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608" windowHeight="9432" activeTab="0"/>
  </bookViews>
  <sheets>
    <sheet name="Оценка_1 этап" sheetId="1" r:id="rId1"/>
    <sheet name="Оценка_2 этап" sheetId="2" r:id="rId2"/>
    <sheet name="Оценка_3 этап " sheetId="3" r:id="rId3"/>
    <sheet name="Оценка_4 этап" sheetId="4" r:id="rId4"/>
    <sheet name="Оценка_5 этап" sheetId="5" r:id="rId5"/>
    <sheet name="Итог" sheetId="6" r:id="rId6"/>
  </sheets>
  <definedNames>
    <definedName name="_xlnm._FilterDatabase" localSheetId="5" hidden="1">'Итог'!$A$1:$J$10</definedName>
  </definedNames>
  <calcPr fullCalcOnLoad="1"/>
</workbook>
</file>

<file path=xl/sharedStrings.xml><?xml version="1.0" encoding="utf-8"?>
<sst xmlns="http://schemas.openxmlformats.org/spreadsheetml/2006/main" count="240" uniqueCount="103">
  <si>
    <t>ОУ</t>
  </si>
  <si>
    <t>№ п/п</t>
  </si>
  <si>
    <t>Команда</t>
  </si>
  <si>
    <t xml:space="preserve">Общее количество баллов </t>
  </si>
  <si>
    <t>Оценка 1 этап</t>
  </si>
  <si>
    <t>Оценка 2 этап</t>
  </si>
  <si>
    <t>Оценка 3 этап</t>
  </si>
  <si>
    <t>Оценка 4 этап</t>
  </si>
  <si>
    <t>Итог</t>
  </si>
  <si>
    <t xml:space="preserve">Место </t>
  </si>
  <si>
    <t>Простые вопросы</t>
  </si>
  <si>
    <t>Вопросы средней сложности</t>
  </si>
  <si>
    <t>Вопросы повышенной сложности</t>
  </si>
  <si>
    <r>
      <t xml:space="preserve">Культура письменной речи
 </t>
    </r>
    <r>
      <rPr>
        <b/>
        <sz val="9"/>
        <rFont val="Arial Cyr"/>
        <family val="0"/>
      </rPr>
      <t>(0-1 балл)</t>
    </r>
  </si>
  <si>
    <t>Оценка 5 этап</t>
  </si>
  <si>
    <r>
      <t xml:space="preserve">Лишние персонажи произведений 
</t>
    </r>
    <r>
      <rPr>
        <b/>
        <sz val="9"/>
        <rFont val="Arial Cyr"/>
        <family val="0"/>
      </rPr>
      <t>(0-3 балла)</t>
    </r>
  </si>
  <si>
    <t>Покорители книжных морей</t>
  </si>
  <si>
    <t xml:space="preserve">Примечание </t>
  </si>
  <si>
    <t>Бонусные баллы</t>
  </si>
  <si>
    <t>Внимание! 
Бонусные баллы (по 0,1 балла) начислялись первым трём командам правильно и быстро ответившим на каждый вопрос</t>
  </si>
  <si>
    <t xml:space="preserve">Бонусные баллы </t>
  </si>
  <si>
    <r>
      <rPr>
        <b/>
        <sz val="9"/>
        <rFont val="Arial"/>
        <family val="2"/>
      </rPr>
      <t>Вопрос1</t>
    </r>
    <r>
      <rPr>
        <sz val="9"/>
        <rFont val="Arial"/>
        <family val="2"/>
      </rPr>
      <t xml:space="preserve">. </t>
    </r>
    <r>
      <rPr>
        <b/>
        <sz val="9"/>
        <rFont val="Arial"/>
        <family val="2"/>
      </rPr>
      <t xml:space="preserve">
</t>
    </r>
    <r>
      <rPr>
        <sz val="9"/>
        <rFont val="Arial"/>
        <family val="2"/>
      </rPr>
      <t xml:space="preserve">Как звали слугу-негра мистера Леграна?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</si>
  <si>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2. 
</t>
    </r>
    <r>
      <rPr>
        <sz val="9"/>
        <rFont val="Arial"/>
        <family val="2"/>
      </rPr>
      <t xml:space="preserve">Как назывался корабль капитана Татаринова, на котором он отправился в экспедицию? 
</t>
    </r>
    <r>
      <rPr>
        <b/>
        <sz val="9"/>
        <rFont val="Arial"/>
        <family val="2"/>
      </rPr>
      <t>(1 балл)</t>
    </r>
  </si>
  <si>
    <r>
      <rPr>
        <b/>
        <sz val="9"/>
        <rFont val="Arial"/>
        <family val="2"/>
      </rPr>
      <t xml:space="preserve">Вопрос 3. 
</t>
    </r>
    <r>
      <rPr>
        <sz val="9"/>
        <rFont val="Arial"/>
        <family val="2"/>
      </rPr>
      <t xml:space="preserve">Из какой крепости начиналось по древнему обычаю королевское шествие в день коронации?
</t>
    </r>
    <r>
      <rPr>
        <b/>
        <sz val="9"/>
        <rFont val="Arial"/>
        <family val="2"/>
      </rPr>
      <t xml:space="preserve">(1 балл)
</t>
    </r>
  </si>
  <si>
    <r>
      <rPr>
        <b/>
        <sz val="9"/>
        <rFont val="Arial"/>
        <family val="2"/>
      </rPr>
      <t xml:space="preserve">Вопрос 4.
</t>
    </r>
    <r>
      <rPr>
        <sz val="9"/>
        <rFont val="Arial"/>
        <family val="2"/>
      </rPr>
      <t xml:space="preserve">На каком континенте оказались путешественники, когда «Пилигрим» разбился?
</t>
    </r>
    <r>
      <rPr>
        <b/>
        <sz val="9"/>
        <rFont val="Arial"/>
        <family val="2"/>
      </rPr>
      <t>(1 балл)</t>
    </r>
  </si>
  <si>
    <r>
      <rPr>
        <b/>
        <sz val="9"/>
        <rFont val="Arial Cyr"/>
        <family val="0"/>
      </rPr>
      <t xml:space="preserve">Вопрос 5.
</t>
    </r>
    <r>
      <rPr>
        <sz val="9"/>
        <rFont val="Arial Cyr"/>
        <family val="0"/>
      </rPr>
      <t xml:space="preserve">Как называется племя индейцев, с которым Зверобой был в дружбе? 
</t>
    </r>
    <r>
      <rPr>
        <b/>
        <sz val="9"/>
        <rFont val="Arial Cyr"/>
        <family val="0"/>
      </rPr>
      <t>(2 балла)</t>
    </r>
  </si>
  <si>
    <r>
      <t xml:space="preserve">Вопрос 6. 
</t>
    </r>
    <r>
      <rPr>
        <sz val="9"/>
        <rFont val="Arial Cyr"/>
        <family val="0"/>
      </rPr>
      <t>Что оказалось самым бесполезным из вещей Робинзона на острове?</t>
    </r>
    <r>
      <rPr>
        <b/>
        <sz val="9"/>
        <rFont val="Arial Cyr"/>
        <family val="0"/>
      </rPr>
      <t xml:space="preserve">
(2 балла)</t>
    </r>
  </si>
  <si>
    <r>
      <t xml:space="preserve">Вопрос 8. 
</t>
    </r>
    <r>
      <rPr>
        <sz val="9"/>
        <rFont val="Arial Cyr"/>
        <family val="0"/>
      </rPr>
      <t xml:space="preserve">Какая старая глиняная вещь всегда служила Холмсу лучшим советчиком? </t>
    </r>
    <r>
      <rPr>
        <b/>
        <sz val="9"/>
        <rFont val="Arial Cyr"/>
        <family val="0"/>
      </rPr>
      <t xml:space="preserve">
(2 балла)</t>
    </r>
  </si>
  <si>
    <r>
      <rPr>
        <b/>
        <sz val="9"/>
        <rFont val="Arial Cyr"/>
        <family val="0"/>
      </rPr>
      <t xml:space="preserve">Вопрос 9.
</t>
    </r>
    <r>
      <rPr>
        <sz val="9"/>
        <rFont val="Arial Cyr"/>
        <family val="0"/>
      </rPr>
      <t xml:space="preserve">Как звали женщину, в деле которой Холмс потерпел единственную в своей жизни неудачу? 
</t>
    </r>
    <r>
      <rPr>
        <b/>
        <sz val="9"/>
        <rFont val="Arial Cyr"/>
        <family val="0"/>
      </rPr>
      <t>(3 балла)</t>
    </r>
  </si>
  <si>
    <r>
      <rPr>
        <b/>
        <sz val="9"/>
        <rFont val="Arial Cyr"/>
        <family val="0"/>
      </rPr>
      <t xml:space="preserve">Вопрос 10.
</t>
    </r>
    <r>
      <rPr>
        <sz val="9"/>
        <rFont val="Arial Cyr"/>
        <family val="0"/>
      </rPr>
      <t xml:space="preserve">Какой знак встречается в зашифрованном послании старого пирата чаще всего? 
 </t>
    </r>
    <r>
      <rPr>
        <b/>
        <sz val="9"/>
        <rFont val="Arial Cyr"/>
        <family val="0"/>
      </rPr>
      <t>(3 балла)</t>
    </r>
  </si>
  <si>
    <r>
      <t xml:space="preserve">Вопрос 11.
</t>
    </r>
    <r>
      <rPr>
        <sz val="9"/>
        <rFont val="Arial Cyr"/>
        <family val="0"/>
      </rPr>
      <t xml:space="preserve">Как называлась лётная школа, в которую поступил Саня Григорьев? </t>
    </r>
    <r>
      <rPr>
        <b/>
        <sz val="9"/>
        <rFont val="Arial Cyr"/>
        <family val="0"/>
      </rPr>
      <t xml:space="preserve">
</t>
    </r>
    <r>
      <rPr>
        <sz val="9"/>
        <rFont val="Arial Cyr"/>
        <family val="0"/>
      </rPr>
      <t xml:space="preserve"> </t>
    </r>
    <r>
      <rPr>
        <b/>
        <sz val="9"/>
        <rFont val="Arial Cyr"/>
        <family val="0"/>
      </rPr>
      <t>(3 балла)</t>
    </r>
  </si>
  <si>
    <r>
      <t xml:space="preserve">Вопрос 12.
</t>
    </r>
    <r>
      <rPr>
        <sz val="9"/>
        <rFont val="Arial Cyr"/>
        <family val="0"/>
      </rPr>
      <t xml:space="preserve">Как называется на языке матросов китовый жир? </t>
    </r>
    <r>
      <rPr>
        <b/>
        <sz val="9"/>
        <rFont val="Arial Cyr"/>
        <family val="0"/>
      </rPr>
      <t xml:space="preserve">
(3 балла)</t>
    </r>
  </si>
  <si>
    <r>
      <t xml:space="preserve">Указаны герои романа
</t>
    </r>
    <r>
      <rPr>
        <b/>
        <sz val="9"/>
        <rFont val="Arial Cyr"/>
        <family val="0"/>
      </rPr>
      <t>(0-2 балла)</t>
    </r>
  </si>
  <si>
    <r>
      <t xml:space="preserve">Указано название романа и автор 
</t>
    </r>
    <r>
      <rPr>
        <b/>
        <sz val="9"/>
        <rFont val="Arial Cyr"/>
        <family val="0"/>
      </rPr>
      <t>(0-1 балл)</t>
    </r>
  </si>
  <si>
    <t>Произведение1. 
Роман 
«Принц и нищий»</t>
  </si>
  <si>
    <t>Произведение 2. 
Роман «Пятнадцатилетний капитан»</t>
  </si>
  <si>
    <r>
      <rPr>
        <b/>
        <sz val="9"/>
        <rFont val="Arial Cyr"/>
        <family val="0"/>
      </rPr>
      <t xml:space="preserve">Вопрос 1. </t>
    </r>
    <r>
      <rPr>
        <sz val="9"/>
        <rFont val="Arial Cyr"/>
        <family val="0"/>
      </rPr>
      <t xml:space="preserve">
Какое произведение вы прослушали и кто его автор? 
</t>
    </r>
    <r>
      <rPr>
        <b/>
        <sz val="9"/>
        <rFont val="Arial Cyr"/>
        <family val="0"/>
      </rPr>
      <t>(0-1 балл)</t>
    </r>
  </si>
  <si>
    <r>
      <rPr>
        <b/>
        <sz val="9"/>
        <rFont val="Arial Cyr"/>
        <family val="0"/>
      </rPr>
      <t xml:space="preserve">Вопрос 2. </t>
    </r>
    <r>
      <rPr>
        <sz val="9"/>
        <rFont val="Arial Cyr"/>
        <family val="0"/>
      </rPr>
      <t xml:space="preserve">
В какую страну в детстве собирались удрать из дома два главных героя произведения?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</si>
  <si>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 xml:space="preserve">Вопрос 3. </t>
    </r>
    <r>
      <rPr>
        <sz val="9"/>
        <rFont val="Arial Cyr"/>
        <family val="0"/>
      </rPr>
      <t xml:space="preserve">
Какими словами заканчивалась клятва главных героев, которую они дали, убегая из дома? 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</si>
  <si>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 xml:space="preserve">Вопрос 4. </t>
    </r>
    <r>
      <rPr>
        <sz val="9"/>
        <rFont val="Arial Cyr"/>
        <family val="0"/>
      </rPr>
      <t xml:space="preserve">
Какой предмет, оставленный ему доктором, главный герой всегда носил с собой в кармане? 
</t>
    </r>
    <r>
      <rPr>
        <b/>
        <sz val="9"/>
        <rFont val="Arial Cyr"/>
        <family val="0"/>
      </rPr>
      <t xml:space="preserve"> (0-1 балл)</t>
    </r>
  </si>
  <si>
    <r>
      <rPr>
        <b/>
        <sz val="9"/>
        <rFont val="Arial Cyr"/>
        <family val="0"/>
      </rPr>
      <t>Ребус</t>
    </r>
    <r>
      <rPr>
        <sz val="9"/>
        <rFont val="Arial Cyr"/>
        <family val="0"/>
      </rPr>
      <t xml:space="preserve"> 
Как называлась при дворе должность мальчика Гэмфри Марло?  
(0-3 балла)</t>
    </r>
  </si>
  <si>
    <r>
      <t xml:space="preserve">Культура письменной речи  
</t>
    </r>
    <r>
      <rPr>
        <b/>
        <sz val="9"/>
        <rFont val="Arial Cyr"/>
        <family val="0"/>
      </rPr>
      <t>(0-1 балл)</t>
    </r>
  </si>
  <si>
    <t xml:space="preserve">Задание 2. </t>
  </si>
  <si>
    <r>
      <rPr>
        <b/>
        <sz val="9"/>
        <rFont val="Arial Cyr"/>
        <family val="0"/>
      </rPr>
      <t xml:space="preserve">Вопрос 7.
</t>
    </r>
    <r>
      <rPr>
        <sz val="9"/>
        <rFont val="Arial Cyr"/>
        <family val="0"/>
      </rPr>
      <t xml:space="preserve">Что прислал граф Монте-Кристо Моррелю в качестве приданого для его дочери?
</t>
    </r>
    <r>
      <rPr>
        <b/>
        <sz val="9"/>
        <rFont val="Arial Cyr"/>
        <family val="0"/>
      </rPr>
      <t>(2 балла)</t>
    </r>
  </si>
  <si>
    <t xml:space="preserve">Библиоромантики </t>
  </si>
  <si>
    <t>МБУ гимназия №77</t>
  </si>
  <si>
    <t>Дружные ребята</t>
  </si>
  <si>
    <t xml:space="preserve">Литературные Шерлок Холмсы </t>
  </si>
  <si>
    <t xml:space="preserve">АЗБУКА </t>
  </si>
  <si>
    <t>МБУ СОШ № 34</t>
  </si>
  <si>
    <t>Смайл</t>
  </si>
  <si>
    <t xml:space="preserve">Десятый "А" </t>
  </si>
  <si>
    <t xml:space="preserve">Супер Читатели </t>
  </si>
  <si>
    <t xml:space="preserve">3+3 </t>
  </si>
  <si>
    <t>МБУ СОШ № 64</t>
  </si>
  <si>
    <t>МБУ СОШ № 56</t>
  </si>
  <si>
    <t>МБУ средняя школа № 31</t>
  </si>
  <si>
    <t>МБУ средняя школа № 11</t>
  </si>
  <si>
    <t>МБУ школа № 32</t>
  </si>
  <si>
    <t>МБУ СОШ № 33</t>
  </si>
  <si>
    <t>Неточно указана клятва главных героев произведения.
Неверно указано название предмета который главный герой всегда носил с собой в кармане.</t>
  </si>
  <si>
    <t xml:space="preserve">Неверно указано название предмета который главный герой всегда носил с собой в кармане. </t>
  </si>
  <si>
    <t>Неточно указана клятва главных героев произведения.</t>
  </si>
  <si>
    <t xml:space="preserve">Неверно указана должность Гэмфри Марло </t>
  </si>
  <si>
    <t>Культура письменной речи
 (0-1 балл)</t>
  </si>
  <si>
    <t>Определение кодового слова
 (0 - 1 балл)</t>
  </si>
  <si>
    <r>
      <t>Задание 1.
Определение кодового слова
 (0 – 1 балл)</t>
    </r>
  </si>
  <si>
    <t xml:space="preserve">Неверное определение кодового слова в Задании 1. </t>
  </si>
  <si>
    <t>Название обложки книги и указание автора 
(1 балл)</t>
  </si>
  <si>
    <t>Не отправлен ответ организаторам конкурса</t>
  </si>
  <si>
    <t xml:space="preserve">Руководитель команды </t>
  </si>
  <si>
    <t>Рузанова Наталия Валерьевна, учитель русского языка и литературы</t>
  </si>
  <si>
    <t>Мельникова Нина Васильевна, заведующая библиотекой</t>
  </si>
  <si>
    <t>Качанова Анжелика Николаевна, заведующая библиотекой</t>
  </si>
  <si>
    <t xml:space="preserve">В произведении "Принц и нищий" не полностью указан персонаж леди Эдит (у команды Эдит). В произведении "Пятнадцатилетний капитан" не указан персонаж Халл, не верно указан персонаж старик Том (у команды Том). Снижены баллы за лишние персонажи,т.к.указаны персонажи которые не относятся к ним (леди, старик, Халл). </t>
  </si>
  <si>
    <t>Матюкова Лариса Витальевна, библиотекарь</t>
  </si>
  <si>
    <t>Валитова Вера Николаевна, библиотекарь</t>
  </si>
  <si>
    <t>МБУ СОШ № 93</t>
  </si>
  <si>
    <t>Коба Галина Ефимовна, учитель русского языка и литературы</t>
  </si>
  <si>
    <t>В произведении "Пятнадцатилетний капитан" не указаны персонажи: Халл, Гаррис, Джек. В произведении "Принц и нищий" не полностью указан персонажи: Эдуард Тюдор (у команды Эдуард), Гэмфри Марло (у команды Марло), Майлс Гендон (у команды Гендон); не указан персонаж леди Эдит.</t>
  </si>
  <si>
    <t xml:space="preserve">В произведении "Пятнадцатилетний капитан" не указаны персонаж старик Том, а также указан лишний персонаж Нэн. Не представлена информация по произведению "Принц и нищий". Не указаны лишние персонажи. </t>
  </si>
  <si>
    <t>Козлова Валентина Владимировна, библиотекарь</t>
  </si>
  <si>
    <t>Карасева Светлана Алексеевна, библиотекарь</t>
  </si>
  <si>
    <t>В произведении "Пятнадцатилетний капитан" баллы снижены за указание лишних персонажей: Бэт, Нэн. Не указаны персонажи: Кузен Бенедикт, Халл, Джек, старик Том. В произведении "Принц и нищий" не указаны персонажи: Нэн, Бэт, Елизавета, леди Эдит.В лишних персонажах указаны персонажи которые не относятся к ним (миссис, Кузен, Халл,Эдит, Старик, Бенедикт, Елизавета, Джек)</t>
  </si>
  <si>
    <t>В произведении "Принц и нищий" не указаны персонажи: Нэн, Бэт. В лишних персонажах не указаны: Калиф и Эмиль.</t>
  </si>
  <si>
    <t>В произведении "Пятнадцатилетний капитан" ошибка в имени миссис Уэлдон (у команды миссис Уэлден), В произведении "Принц и нищий" необходимо было указать Елизавета и леди Эдит (у команды Эдит и леди Елизавета). Указан персонаж Том (необходимо было указать старик Том в произведении "Пятнадцатилетний капитан"). В лишних персонажах не указан Калиф.</t>
  </si>
  <si>
    <t xml:space="preserve">В произведении "Пятнадцатилетний капитан" баллы снижены за указание лишних персонажей: Бэт, Нэн. В произведении "Принц и нищий" необходимо было указать Елизавета (у команды леди Елизавета). Указан персонаж Том (необходимо было указать старик Том в произведении "Пятнадцатилетний капитан"). Не указаны персонажи: Бэт и Нэн). Снижены баллы за лишние персонажи,т.к.указаны персонажи которые не относятся к ним (Динго). </t>
  </si>
  <si>
    <t xml:space="preserve">В произведении "Принц и нищий" указан персонаж Том (необходимо было указать старик Том в произведении "Пятнадцатилетний капитан"). Не указаны персонажи: леди Эдит и Нэн). В произведении "Пятнадцатилетний капитан" баллы снижены за указание лишнего персонажа Нэн, а также необходимо было указать персонаж старик Том (у команды старик). Не указан лишний персонаж Эмиль. </t>
  </si>
  <si>
    <t>Аксенова Лариса Ивановна, заведующая библиотекой</t>
  </si>
  <si>
    <t xml:space="preserve">В произведении "Пятнадцатилетний капитан" неверно указан персонаж старик Том (у команды Том), кузен Бенедикт (у команды Бенидикт). В произведении "Принц и нищий" не верно указаны персонажи: леди Эдит (у команды леди Майлс), Эдуард Тюдор (у команды Тюдор), Майлс Гендон (у команды Гендон),  Гемфри Марло (у команды Марло).Не указаны лишние персонажи: Калиф, Шляпник. </t>
  </si>
  <si>
    <t>1 место</t>
  </si>
  <si>
    <t>2 место</t>
  </si>
  <si>
    <t>Лауреат</t>
  </si>
  <si>
    <t xml:space="preserve">Участник </t>
  </si>
  <si>
    <t xml:space="preserve">Неверно указана должность Гэмфри Марло  </t>
  </si>
  <si>
    <t>Примечание</t>
  </si>
  <si>
    <t>Культура письменной речи                       (0 – 1 балл)</t>
  </si>
  <si>
    <t xml:space="preserve">Неверный ответ на Вопрос 2: Святая Марина
Неверный ответ на Вопрос 10: Череп
</t>
  </si>
  <si>
    <t>Неверный ответ на вопрос 4: Боливия 
Неверный ответ на Вопрос 6: Лопата
Неверный ответ на Вопрос 10: Английская буква "е"</t>
  </si>
  <si>
    <t>Неверный ответ на Вопрос 10: Череп
Неверный ответ на Вопрос 11: 4-ая школа-коммуна</t>
  </si>
  <si>
    <t xml:space="preserve">При ответе на Вопрос 2 выбрана неверная форма для ответа и дан ответ на другой вопрос (делавары - это ответ на Вопрос 5)
Не отправлен ответ организаторам на Вопрос 10 </t>
  </si>
  <si>
    <t>Неверный ответ на Вопрос 4: Южная Америка
Неверный ответ на 
Неверный ответ на Вопрос 6: Мобильный телефон
Неверный ответ на Вопрос 10: Английская буква "е"</t>
  </si>
  <si>
    <t>Неверный ответ на Вопрос 3: Карл штейн 
Неверный ответ на Вопрос 4: южно-американский континент Орфографическая ошибка при ответе на Вопрос 5: Деловеры 
Неверный ответ на Вопрос 11: Аэромузей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</si>
</sst>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8">
    <font>
      <sz val="10"/>
      <name val="Arial Cyr"/>
      <family val="0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Border="1" applyAlignment="1">
      <alignment horizontal="center" vertical="top" wrapText="1"/>
    </xf>
    <xf numFmtId="0" fontId="4" fillId="34" borderId="11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top" wrapText="1"/>
    </xf>
    <xf numFmtId="0" fontId="5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/>
    </xf>
    <xf numFmtId="0" fontId="5" fillId="35" borderId="10" xfId="0" applyFont="1" applyFill="1" applyBorder="1" applyAlignment="1">
      <alignment horizontal="center" vertical="top"/>
    </xf>
    <xf numFmtId="0" fontId="4" fillId="36" borderId="10" xfId="0" applyFont="1" applyFill="1" applyBorder="1" applyAlignment="1">
      <alignment horizontal="center" vertical="top" wrapText="1"/>
    </xf>
    <xf numFmtId="0" fontId="6" fillId="36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5" fillId="37" borderId="11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/>
    </xf>
    <xf numFmtId="0" fontId="7" fillId="35" borderId="10" xfId="0" applyFont="1" applyFill="1" applyBorder="1" applyAlignment="1">
      <alignment horizontal="left" vertical="top" wrapText="1" readingOrder="1"/>
    </xf>
    <xf numFmtId="0" fontId="7" fillId="3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5" fillId="37" borderId="10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6" fillId="36" borderId="10" xfId="0" applyFont="1" applyFill="1" applyBorder="1" applyAlignment="1">
      <alignment horizontal="center" vertical="top" wrapText="1"/>
    </xf>
    <xf numFmtId="0" fontId="4" fillId="37" borderId="13" xfId="0" applyFont="1" applyFill="1" applyBorder="1" applyAlignment="1">
      <alignment horizontal="center" vertical="top"/>
    </xf>
    <xf numFmtId="0" fontId="4" fillId="37" borderId="14" xfId="0" applyFont="1" applyFill="1" applyBorder="1" applyAlignment="1">
      <alignment horizontal="center" vertical="top"/>
    </xf>
    <xf numFmtId="0" fontId="4" fillId="37" borderId="15" xfId="0" applyFont="1" applyFill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4" fillId="38" borderId="13" xfId="0" applyFont="1" applyFill="1" applyBorder="1" applyAlignment="1">
      <alignment horizontal="center" vertical="top"/>
    </xf>
    <xf numFmtId="0" fontId="4" fillId="38" borderId="14" xfId="0" applyFont="1" applyFill="1" applyBorder="1" applyAlignment="1">
      <alignment horizontal="center" vertical="top"/>
    </xf>
    <xf numFmtId="0" fontId="4" fillId="38" borderId="15" xfId="0" applyFont="1" applyFill="1" applyBorder="1" applyAlignment="1">
      <alignment horizontal="center" vertical="top"/>
    </xf>
    <xf numFmtId="0" fontId="4" fillId="37" borderId="11" xfId="0" applyFont="1" applyFill="1" applyBorder="1" applyAlignment="1">
      <alignment horizontal="center" vertical="top" wrapText="1"/>
    </xf>
    <xf numFmtId="0" fontId="5" fillId="37" borderId="16" xfId="0" applyFont="1" applyFill="1" applyBorder="1" applyAlignment="1">
      <alignment/>
    </xf>
    <xf numFmtId="0" fontId="4" fillId="34" borderId="11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/>
    </xf>
    <xf numFmtId="0" fontId="4" fillId="38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4" fillId="38" borderId="13" xfId="0" applyFont="1" applyFill="1" applyBorder="1" applyAlignment="1">
      <alignment horizontal="center" vertical="top" wrapText="1"/>
    </xf>
    <xf numFmtId="0" fontId="5" fillId="38" borderId="14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33" borderId="12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3" fillId="38" borderId="13" xfId="0" applyFont="1" applyFill="1" applyBorder="1" applyAlignment="1">
      <alignment horizontal="center" vertical="top" wrapText="1"/>
    </xf>
    <xf numFmtId="0" fontId="3" fillId="38" borderId="14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zoomScale="80" zoomScaleNormal="80" zoomScalePageLayoutView="0" workbookViewId="0" topLeftCell="A1">
      <pane ySplit="1" topLeftCell="A2" activePane="bottomLeft" state="frozen"/>
      <selection pane="topLeft" activeCell="C1" sqref="C1"/>
      <selection pane="bottomLeft" activeCell="A1" sqref="A1:A2"/>
    </sheetView>
  </sheetViews>
  <sheetFormatPr defaultColWidth="9.00390625" defaultRowHeight="12.75"/>
  <cols>
    <col min="1" max="1" width="4.375" style="0" customWidth="1"/>
    <col min="2" max="2" width="19.00390625" style="0" customWidth="1"/>
    <col min="3" max="3" width="17.50390625" style="0" customWidth="1"/>
    <col min="4" max="4" width="13.50390625" style="0" customWidth="1"/>
    <col min="5" max="5" width="16.125" style="0" customWidth="1"/>
    <col min="6" max="6" width="12.50390625" style="0" customWidth="1"/>
    <col min="7" max="7" width="12.125" style="0" customWidth="1"/>
    <col min="8" max="8" width="10.875" style="0" customWidth="1"/>
    <col min="9" max="9" width="13.50390625" style="0" customWidth="1"/>
    <col min="10" max="10" width="13.375" style="0" customWidth="1"/>
    <col min="11" max="11" width="12.875" style="0" customWidth="1"/>
    <col min="12" max="12" width="14.875" style="0" customWidth="1"/>
    <col min="13" max="13" width="15.625" style="0" customWidth="1"/>
    <col min="14" max="14" width="12.125" style="0" customWidth="1"/>
    <col min="15" max="15" width="11.875" style="0" customWidth="1"/>
    <col min="16" max="16" width="12.00390625" style="0" customWidth="1"/>
    <col min="17" max="18" width="12.125" style="0" customWidth="1"/>
    <col min="19" max="19" width="20.50390625" style="0" customWidth="1"/>
  </cols>
  <sheetData>
    <row r="1" spans="1:19" ht="48.75" customHeight="1">
      <c r="A1" s="46" t="s">
        <v>1</v>
      </c>
      <c r="B1" s="46" t="s">
        <v>2</v>
      </c>
      <c r="C1" s="46" t="s">
        <v>0</v>
      </c>
      <c r="D1" s="43" t="s">
        <v>10</v>
      </c>
      <c r="E1" s="44"/>
      <c r="F1" s="44"/>
      <c r="G1" s="45"/>
      <c r="H1" s="43" t="s">
        <v>11</v>
      </c>
      <c r="I1" s="44"/>
      <c r="J1" s="44"/>
      <c r="K1" s="45"/>
      <c r="L1" s="49" t="s">
        <v>12</v>
      </c>
      <c r="M1" s="50"/>
      <c r="N1" s="50"/>
      <c r="O1" s="51"/>
      <c r="P1" s="65" t="s">
        <v>96</v>
      </c>
      <c r="Q1" s="65" t="s">
        <v>20</v>
      </c>
      <c r="R1" s="54" t="s">
        <v>3</v>
      </c>
      <c r="S1" s="74" t="s">
        <v>95</v>
      </c>
    </row>
    <row r="2" spans="1:19" ht="140.25" customHeight="1">
      <c r="A2" s="47"/>
      <c r="B2" s="47"/>
      <c r="C2" s="48"/>
      <c r="D2" s="11" t="s">
        <v>21</v>
      </c>
      <c r="E2" s="11" t="s">
        <v>22</v>
      </c>
      <c r="F2" s="11" t="s">
        <v>23</v>
      </c>
      <c r="G2" s="11" t="s">
        <v>24</v>
      </c>
      <c r="H2" s="12" t="s">
        <v>25</v>
      </c>
      <c r="I2" s="13" t="s">
        <v>26</v>
      </c>
      <c r="J2" s="12" t="s">
        <v>43</v>
      </c>
      <c r="K2" s="13" t="s">
        <v>27</v>
      </c>
      <c r="L2" s="12" t="s">
        <v>28</v>
      </c>
      <c r="M2" s="12" t="s">
        <v>29</v>
      </c>
      <c r="N2" s="13" t="s">
        <v>30</v>
      </c>
      <c r="O2" s="13" t="s">
        <v>31</v>
      </c>
      <c r="P2" s="68"/>
      <c r="Q2" s="68"/>
      <c r="R2" s="73"/>
      <c r="S2" s="37"/>
    </row>
    <row r="3" spans="1:19" ht="129" customHeight="1">
      <c r="A3" s="11">
        <v>1</v>
      </c>
      <c r="B3" s="33" t="s">
        <v>44</v>
      </c>
      <c r="C3" s="34" t="s">
        <v>54</v>
      </c>
      <c r="D3" s="11">
        <v>1</v>
      </c>
      <c r="E3" s="11">
        <v>1</v>
      </c>
      <c r="F3" s="11">
        <v>0</v>
      </c>
      <c r="G3" s="11">
        <v>0</v>
      </c>
      <c r="H3" s="11">
        <v>1</v>
      </c>
      <c r="I3" s="11">
        <v>2</v>
      </c>
      <c r="J3" s="12">
        <v>2</v>
      </c>
      <c r="K3" s="12">
        <v>2</v>
      </c>
      <c r="L3" s="28">
        <v>3</v>
      </c>
      <c r="M3" s="12">
        <v>3</v>
      </c>
      <c r="N3" s="12">
        <v>0</v>
      </c>
      <c r="O3" s="12">
        <v>3</v>
      </c>
      <c r="P3" s="15">
        <v>1</v>
      </c>
      <c r="Q3" s="15">
        <v>0.3</v>
      </c>
      <c r="R3" s="15">
        <f>SUM(D3:Q3)</f>
        <v>19.3</v>
      </c>
      <c r="S3" s="75" t="s">
        <v>102</v>
      </c>
    </row>
    <row r="4" spans="1:19" ht="30" customHeight="1">
      <c r="A4" s="11">
        <v>2</v>
      </c>
      <c r="B4" s="33" t="s">
        <v>46</v>
      </c>
      <c r="C4" s="35" t="s">
        <v>45</v>
      </c>
      <c r="D4" s="11">
        <v>1</v>
      </c>
      <c r="E4" s="11">
        <v>1</v>
      </c>
      <c r="F4" s="11">
        <v>1</v>
      </c>
      <c r="G4" s="11">
        <v>1</v>
      </c>
      <c r="H4" s="11">
        <v>2</v>
      </c>
      <c r="I4" s="11">
        <v>2</v>
      </c>
      <c r="J4" s="12">
        <v>2</v>
      </c>
      <c r="K4" s="12">
        <v>2</v>
      </c>
      <c r="L4" s="28">
        <v>3</v>
      </c>
      <c r="M4" s="12">
        <v>3</v>
      </c>
      <c r="N4" s="12">
        <v>3</v>
      </c>
      <c r="O4" s="12">
        <v>3</v>
      </c>
      <c r="P4" s="15">
        <v>1</v>
      </c>
      <c r="Q4" s="15">
        <v>1</v>
      </c>
      <c r="R4" s="15">
        <f aca="true" t="shared" si="0" ref="R4:R11">SUM(D4:Q4)</f>
        <v>26</v>
      </c>
      <c r="S4" s="16"/>
    </row>
    <row r="5" spans="1:19" ht="30" customHeight="1">
      <c r="A5" s="11">
        <v>3</v>
      </c>
      <c r="B5" s="33" t="s">
        <v>47</v>
      </c>
      <c r="C5" s="35" t="s">
        <v>55</v>
      </c>
      <c r="D5" s="11">
        <v>1</v>
      </c>
      <c r="E5" s="11">
        <v>1</v>
      </c>
      <c r="F5" s="11">
        <v>1</v>
      </c>
      <c r="G5" s="11">
        <v>1</v>
      </c>
      <c r="H5" s="11">
        <v>2</v>
      </c>
      <c r="I5" s="11">
        <v>2</v>
      </c>
      <c r="J5" s="12">
        <v>2</v>
      </c>
      <c r="K5" s="12">
        <v>2</v>
      </c>
      <c r="L5" s="28">
        <v>3</v>
      </c>
      <c r="M5" s="12">
        <v>3</v>
      </c>
      <c r="N5" s="12">
        <v>3</v>
      </c>
      <c r="O5" s="12">
        <v>3</v>
      </c>
      <c r="P5" s="15">
        <v>1</v>
      </c>
      <c r="Q5" s="15">
        <v>0.7</v>
      </c>
      <c r="R5" s="15">
        <f t="shared" si="0"/>
        <v>25.7</v>
      </c>
      <c r="S5" s="16"/>
    </row>
    <row r="6" spans="1:19" ht="66" customHeight="1">
      <c r="A6" s="11">
        <v>4</v>
      </c>
      <c r="B6" s="33" t="s">
        <v>51</v>
      </c>
      <c r="C6" s="35" t="s">
        <v>56</v>
      </c>
      <c r="D6" s="11">
        <v>1</v>
      </c>
      <c r="E6" s="11">
        <v>1</v>
      </c>
      <c r="F6" s="11">
        <v>1</v>
      </c>
      <c r="G6" s="11">
        <v>1</v>
      </c>
      <c r="H6" s="11">
        <v>2</v>
      </c>
      <c r="I6" s="11">
        <v>2</v>
      </c>
      <c r="J6" s="12">
        <v>2</v>
      </c>
      <c r="K6" s="12">
        <v>2</v>
      </c>
      <c r="L6" s="28">
        <v>3</v>
      </c>
      <c r="M6" s="12">
        <v>0</v>
      </c>
      <c r="N6" s="12">
        <v>0</v>
      </c>
      <c r="O6" s="12">
        <v>3</v>
      </c>
      <c r="P6" s="15">
        <v>1</v>
      </c>
      <c r="Q6" s="15">
        <v>0.2</v>
      </c>
      <c r="R6" s="15">
        <f t="shared" si="0"/>
        <v>19.2</v>
      </c>
      <c r="S6" s="75" t="s">
        <v>99</v>
      </c>
    </row>
    <row r="7" spans="1:19" ht="86.25" customHeight="1">
      <c r="A7" s="11">
        <v>5</v>
      </c>
      <c r="B7" s="33" t="s">
        <v>16</v>
      </c>
      <c r="C7" s="36" t="s">
        <v>77</v>
      </c>
      <c r="D7" s="11">
        <v>1</v>
      </c>
      <c r="E7" s="11">
        <v>1</v>
      </c>
      <c r="F7" s="11">
        <v>1</v>
      </c>
      <c r="G7" s="11">
        <v>0</v>
      </c>
      <c r="H7" s="5">
        <v>2</v>
      </c>
      <c r="I7" s="11">
        <v>0</v>
      </c>
      <c r="J7" s="11">
        <v>2</v>
      </c>
      <c r="K7" s="12">
        <v>2</v>
      </c>
      <c r="L7" s="28">
        <v>3</v>
      </c>
      <c r="M7" s="12">
        <v>0</v>
      </c>
      <c r="N7" s="12">
        <v>3</v>
      </c>
      <c r="O7" s="12">
        <v>3</v>
      </c>
      <c r="P7" s="15">
        <v>1</v>
      </c>
      <c r="Q7" s="15">
        <v>0</v>
      </c>
      <c r="R7" s="15">
        <f t="shared" si="0"/>
        <v>19</v>
      </c>
      <c r="S7" s="75" t="s">
        <v>98</v>
      </c>
    </row>
    <row r="8" spans="1:19" ht="104.25" customHeight="1">
      <c r="A8" s="11">
        <v>6</v>
      </c>
      <c r="B8" s="33" t="s">
        <v>48</v>
      </c>
      <c r="C8" s="36" t="s">
        <v>49</v>
      </c>
      <c r="D8" s="11">
        <v>1</v>
      </c>
      <c r="E8" s="11">
        <v>0</v>
      </c>
      <c r="F8" s="11">
        <v>1</v>
      </c>
      <c r="G8" s="5">
        <v>1</v>
      </c>
      <c r="H8" s="11">
        <v>2</v>
      </c>
      <c r="I8" s="11">
        <v>2</v>
      </c>
      <c r="J8" s="11">
        <v>2</v>
      </c>
      <c r="K8" s="12">
        <v>2</v>
      </c>
      <c r="L8" s="28">
        <v>3</v>
      </c>
      <c r="M8" s="12">
        <v>0</v>
      </c>
      <c r="N8" s="12">
        <v>3</v>
      </c>
      <c r="O8" s="12">
        <v>3</v>
      </c>
      <c r="P8" s="15">
        <v>1</v>
      </c>
      <c r="Q8" s="15">
        <v>0.1</v>
      </c>
      <c r="R8" s="15">
        <f t="shared" si="0"/>
        <v>21.1</v>
      </c>
      <c r="S8" s="75" t="s">
        <v>100</v>
      </c>
    </row>
    <row r="9" spans="1:19" ht="61.5" customHeight="1">
      <c r="A9" s="11">
        <v>7</v>
      </c>
      <c r="B9" s="33" t="s">
        <v>50</v>
      </c>
      <c r="C9" s="36" t="s">
        <v>57</v>
      </c>
      <c r="D9" s="11">
        <v>1</v>
      </c>
      <c r="E9" s="11">
        <v>0</v>
      </c>
      <c r="F9" s="11">
        <v>1</v>
      </c>
      <c r="G9" s="11">
        <v>1</v>
      </c>
      <c r="H9" s="11">
        <v>2</v>
      </c>
      <c r="I9" s="11">
        <v>2</v>
      </c>
      <c r="J9" s="12">
        <v>2</v>
      </c>
      <c r="K9" s="12">
        <v>2</v>
      </c>
      <c r="L9" s="28">
        <v>3</v>
      </c>
      <c r="M9" s="12">
        <v>0</v>
      </c>
      <c r="N9" s="12">
        <v>3</v>
      </c>
      <c r="O9" s="12">
        <v>3</v>
      </c>
      <c r="P9" s="15">
        <v>1</v>
      </c>
      <c r="Q9" s="15">
        <v>0.6</v>
      </c>
      <c r="R9" s="15">
        <f t="shared" si="0"/>
        <v>21.6</v>
      </c>
      <c r="S9" s="75" t="s">
        <v>97</v>
      </c>
    </row>
    <row r="10" spans="1:19" ht="30" customHeight="1">
      <c r="A10" s="11">
        <v>8</v>
      </c>
      <c r="B10" s="33" t="s">
        <v>52</v>
      </c>
      <c r="C10" s="36" t="s">
        <v>58</v>
      </c>
      <c r="D10" s="11">
        <v>1</v>
      </c>
      <c r="E10" s="11">
        <v>1</v>
      </c>
      <c r="F10" s="11">
        <v>1</v>
      </c>
      <c r="G10" s="11">
        <v>1</v>
      </c>
      <c r="H10" s="11">
        <v>2</v>
      </c>
      <c r="I10" s="11">
        <v>2</v>
      </c>
      <c r="J10" s="12">
        <v>2</v>
      </c>
      <c r="K10" s="12">
        <v>2</v>
      </c>
      <c r="L10" s="28">
        <v>3</v>
      </c>
      <c r="M10" s="12">
        <v>3</v>
      </c>
      <c r="N10" s="12">
        <v>3</v>
      </c>
      <c r="O10" s="12">
        <v>3</v>
      </c>
      <c r="P10" s="15">
        <v>1</v>
      </c>
      <c r="Q10" s="15">
        <v>0.6</v>
      </c>
      <c r="R10" s="15">
        <f t="shared" si="0"/>
        <v>25.6</v>
      </c>
      <c r="S10" s="16"/>
    </row>
    <row r="11" spans="1:19" s="1" customFormat="1" ht="120.75" customHeight="1">
      <c r="A11" s="11">
        <v>9</v>
      </c>
      <c r="B11" s="33" t="s">
        <v>53</v>
      </c>
      <c r="C11" s="36" t="s">
        <v>59</v>
      </c>
      <c r="D11" s="11">
        <v>1</v>
      </c>
      <c r="E11" s="11">
        <v>1</v>
      </c>
      <c r="F11" s="11">
        <v>1</v>
      </c>
      <c r="G11" s="11">
        <v>0</v>
      </c>
      <c r="H11" s="11">
        <v>2</v>
      </c>
      <c r="I11" s="11">
        <v>0</v>
      </c>
      <c r="J11" s="12">
        <v>2</v>
      </c>
      <c r="K11" s="12">
        <v>2</v>
      </c>
      <c r="L11" s="28">
        <v>3</v>
      </c>
      <c r="M11" s="12">
        <v>0</v>
      </c>
      <c r="N11" s="12">
        <v>3</v>
      </c>
      <c r="O11" s="12">
        <v>3</v>
      </c>
      <c r="P11" s="15">
        <v>1</v>
      </c>
      <c r="Q11" s="15">
        <v>0</v>
      </c>
      <c r="R11" s="15">
        <f t="shared" si="0"/>
        <v>19</v>
      </c>
      <c r="S11" s="75" t="s">
        <v>101</v>
      </c>
    </row>
    <row r="12" spans="1:18" ht="19.5" customHeight="1">
      <c r="A12" s="6"/>
      <c r="B12" s="7"/>
      <c r="C12" s="7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</row>
    <row r="13" spans="2:6" ht="41.25" customHeight="1">
      <c r="B13" s="24" t="s">
        <v>2</v>
      </c>
      <c r="C13" s="24" t="s">
        <v>0</v>
      </c>
      <c r="D13" s="25" t="s">
        <v>18</v>
      </c>
      <c r="F13" s="29"/>
    </row>
    <row r="14" spans="2:4" ht="36" customHeight="1">
      <c r="B14" s="33" t="s">
        <v>44</v>
      </c>
      <c r="C14" s="34" t="s">
        <v>54</v>
      </c>
      <c r="D14" s="27">
        <v>0.3</v>
      </c>
    </row>
    <row r="15" spans="2:4" ht="36" customHeight="1">
      <c r="B15" s="33" t="s">
        <v>46</v>
      </c>
      <c r="C15" s="35" t="s">
        <v>45</v>
      </c>
      <c r="D15" s="27">
        <v>1</v>
      </c>
    </row>
    <row r="16" spans="2:4" ht="36" customHeight="1">
      <c r="B16" s="33" t="s">
        <v>47</v>
      </c>
      <c r="C16" s="35" t="s">
        <v>55</v>
      </c>
      <c r="D16" s="15">
        <v>0.7</v>
      </c>
    </row>
    <row r="17" spans="2:4" ht="36" customHeight="1">
      <c r="B17" s="33" t="s">
        <v>51</v>
      </c>
      <c r="C17" s="35" t="s">
        <v>56</v>
      </c>
      <c r="D17" s="27">
        <v>0.2</v>
      </c>
    </row>
    <row r="18" spans="2:4" ht="36" customHeight="1">
      <c r="B18" s="33" t="s">
        <v>48</v>
      </c>
      <c r="C18" s="36" t="s">
        <v>49</v>
      </c>
      <c r="D18" s="27">
        <v>0.1</v>
      </c>
    </row>
    <row r="19" spans="2:4" ht="36" customHeight="1">
      <c r="B19" s="33" t="s">
        <v>50</v>
      </c>
      <c r="C19" s="36" t="s">
        <v>57</v>
      </c>
      <c r="D19" s="27">
        <v>0.6</v>
      </c>
    </row>
    <row r="20" spans="2:4" ht="36" customHeight="1">
      <c r="B20" s="33" t="s">
        <v>52</v>
      </c>
      <c r="C20" s="36" t="s">
        <v>58</v>
      </c>
      <c r="D20" s="27">
        <v>0.6</v>
      </c>
    </row>
    <row r="21" ht="19.5" customHeight="1"/>
    <row r="22" spans="2:4" ht="74.25" customHeight="1">
      <c r="B22" s="42" t="s">
        <v>19</v>
      </c>
      <c r="C22" s="42"/>
      <c r="D22" s="42"/>
    </row>
    <row r="23" spans="2:3" ht="19.5" customHeight="1">
      <c r="B23" s="2"/>
      <c r="C23" s="2"/>
    </row>
    <row r="24" spans="2:3" ht="19.5" customHeight="1">
      <c r="B24" s="2"/>
      <c r="C24" s="2"/>
    </row>
    <row r="25" spans="2:3" ht="19.5" customHeight="1">
      <c r="B25" s="2"/>
      <c r="C25" s="2"/>
    </row>
    <row r="26" spans="2:3" ht="19.5" customHeight="1">
      <c r="B26" s="2"/>
      <c r="C26" s="2"/>
    </row>
    <row r="27" spans="2:3" ht="19.5" customHeight="1">
      <c r="B27" s="2"/>
      <c r="C27" s="2"/>
    </row>
    <row r="28" spans="2:3" ht="19.5" customHeight="1">
      <c r="B28" s="2"/>
      <c r="C28" s="2"/>
    </row>
    <row r="29" spans="2:3" ht="19.5" customHeight="1">
      <c r="B29" s="2"/>
      <c r="C29" s="2"/>
    </row>
    <row r="30" spans="2:3" ht="19.5" customHeight="1">
      <c r="B30" s="2"/>
      <c r="C30" s="2"/>
    </row>
    <row r="31" spans="2:3" ht="19.5" customHeight="1">
      <c r="B31" s="2"/>
      <c r="C31" s="2"/>
    </row>
    <row r="32" spans="2:3" ht="19.5" customHeight="1">
      <c r="B32" s="2"/>
      <c r="C32" s="2"/>
    </row>
    <row r="33" spans="2:3" ht="19.5" customHeight="1">
      <c r="B33" s="2"/>
      <c r="C33" s="2"/>
    </row>
    <row r="34" spans="2:3" ht="19.5" customHeight="1">
      <c r="B34" s="2"/>
      <c r="C34" s="2"/>
    </row>
    <row r="35" spans="2:3" ht="19.5" customHeight="1">
      <c r="B35" s="2"/>
      <c r="C35" s="2"/>
    </row>
    <row r="36" spans="2:3" ht="19.5" customHeight="1">
      <c r="B36" s="2"/>
      <c r="C36" s="2"/>
    </row>
    <row r="37" spans="2:3" ht="19.5" customHeight="1">
      <c r="B37" s="2"/>
      <c r="C37" s="2"/>
    </row>
    <row r="38" spans="2:3" ht="19.5" customHeight="1">
      <c r="B38" s="2"/>
      <c r="C38" s="2"/>
    </row>
    <row r="39" spans="2:3" ht="19.5" customHeight="1">
      <c r="B39" s="2"/>
      <c r="C39" s="2"/>
    </row>
    <row r="40" spans="2:3" ht="19.5" customHeight="1">
      <c r="B40" s="2"/>
      <c r="C40" s="2"/>
    </row>
    <row r="41" spans="2:3" ht="19.5" customHeight="1">
      <c r="B41" s="2"/>
      <c r="C41" s="2"/>
    </row>
    <row r="42" spans="2:3" ht="19.5" customHeight="1">
      <c r="B42" s="2"/>
      <c r="C42" s="2"/>
    </row>
    <row r="43" spans="2:3" ht="19.5" customHeight="1">
      <c r="B43" s="2"/>
      <c r="C43" s="2"/>
    </row>
    <row r="44" spans="2:3" ht="19.5" customHeight="1">
      <c r="B44" s="2"/>
      <c r="C44" s="2"/>
    </row>
    <row r="45" spans="2:3" ht="19.5" customHeight="1">
      <c r="B45" s="2"/>
      <c r="C45" s="2"/>
    </row>
    <row r="46" spans="2:3" ht="19.5" customHeight="1">
      <c r="B46" s="2"/>
      <c r="C46" s="2"/>
    </row>
    <row r="47" spans="2:3" ht="19.5" customHeight="1">
      <c r="B47" s="2"/>
      <c r="C47" s="2"/>
    </row>
    <row r="48" spans="2:3" ht="19.5" customHeight="1">
      <c r="B48" s="2"/>
      <c r="C48" s="2"/>
    </row>
    <row r="49" spans="2:3" ht="19.5" customHeight="1">
      <c r="B49" s="2"/>
      <c r="C49" s="2"/>
    </row>
    <row r="50" spans="2:3" ht="19.5" customHeight="1">
      <c r="B50" s="2"/>
      <c r="C50" s="2"/>
    </row>
    <row r="51" spans="2:3" ht="19.5" customHeight="1">
      <c r="B51" s="2"/>
      <c r="C51" s="2"/>
    </row>
    <row r="52" spans="2:3" ht="19.5" customHeight="1">
      <c r="B52" s="2"/>
      <c r="C52" s="2"/>
    </row>
    <row r="53" spans="2:3" ht="19.5" customHeight="1">
      <c r="B53" s="2"/>
      <c r="C53" s="2"/>
    </row>
    <row r="54" spans="2:3" ht="19.5" customHeight="1">
      <c r="B54" s="2"/>
      <c r="C54" s="2"/>
    </row>
    <row r="55" spans="2:3" ht="19.5" customHeight="1">
      <c r="B55" s="2"/>
      <c r="C55" s="2"/>
    </row>
    <row r="56" spans="2:3" ht="19.5" customHeight="1">
      <c r="B56" s="2"/>
      <c r="C56" s="2"/>
    </row>
    <row r="57" spans="2:3" ht="19.5" customHeight="1">
      <c r="B57" s="2"/>
      <c r="C57" s="2"/>
    </row>
    <row r="58" spans="2:3" ht="19.5" customHeight="1">
      <c r="B58" s="2"/>
      <c r="C58" s="2"/>
    </row>
    <row r="59" spans="2:3" ht="19.5" customHeight="1">
      <c r="B59" s="2"/>
      <c r="C59" s="2"/>
    </row>
    <row r="60" spans="2:3" ht="19.5" customHeight="1">
      <c r="B60" s="2"/>
      <c r="C60" s="2"/>
    </row>
    <row r="61" spans="2:3" ht="19.5" customHeight="1">
      <c r="B61" s="2"/>
      <c r="C61" s="2"/>
    </row>
    <row r="62" spans="2:3" ht="19.5" customHeight="1">
      <c r="B62" s="2"/>
      <c r="C62" s="2"/>
    </row>
    <row r="63" spans="2:3" ht="19.5" customHeight="1">
      <c r="B63" s="2"/>
      <c r="C63" s="2"/>
    </row>
    <row r="64" spans="2:3" ht="19.5" customHeight="1">
      <c r="B64" s="2"/>
      <c r="C64" s="2"/>
    </row>
    <row r="65" spans="2:3" ht="19.5" customHeight="1">
      <c r="B65" s="2"/>
      <c r="C65" s="2"/>
    </row>
    <row r="66" spans="2:3" ht="19.5" customHeight="1">
      <c r="B66" s="2"/>
      <c r="C66" s="2"/>
    </row>
  </sheetData>
  <sheetProtection/>
  <mergeCells count="10">
    <mergeCell ref="R1:R2"/>
    <mergeCell ref="B22:D22"/>
    <mergeCell ref="Q1:Q2"/>
    <mergeCell ref="D1:G1"/>
    <mergeCell ref="H1:K1"/>
    <mergeCell ref="A1:A2"/>
    <mergeCell ref="B1:B2"/>
    <mergeCell ref="C1:C2"/>
    <mergeCell ref="L1:O1"/>
    <mergeCell ref="P1:P2"/>
  </mergeCells>
  <printOptions/>
  <pageMargins left="0.35433070866141736" right="0.35433070866141736" top="0.35433070866141736" bottom="0.35433070866141736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="90" zoomScaleNormal="90" zoomScalePageLayoutView="0" workbookViewId="0" topLeftCell="A1">
      <selection activeCell="A1" sqref="A1:A2"/>
    </sheetView>
  </sheetViews>
  <sheetFormatPr defaultColWidth="9.00390625" defaultRowHeight="12.75"/>
  <cols>
    <col min="1" max="1" width="4.875" style="0" customWidth="1"/>
    <col min="2" max="2" width="18.50390625" style="0" customWidth="1"/>
    <col min="3" max="3" width="16.125" style="0" customWidth="1"/>
    <col min="4" max="4" width="14.625" style="0" customWidth="1"/>
    <col min="5" max="5" width="19.125" style="0" customWidth="1"/>
    <col min="6" max="6" width="14.625" style="0" customWidth="1"/>
    <col min="7" max="7" width="17.375" style="0" customWidth="1"/>
    <col min="8" max="9" width="14.625" style="0" customWidth="1"/>
    <col min="10" max="10" width="15.625" style="0" customWidth="1"/>
    <col min="11" max="11" width="40.375" style="0" customWidth="1"/>
  </cols>
  <sheetData>
    <row r="1" spans="1:18" ht="40.5" customHeight="1">
      <c r="A1" s="60" t="s">
        <v>1</v>
      </c>
      <c r="B1" s="60" t="s">
        <v>2</v>
      </c>
      <c r="C1" s="60" t="s">
        <v>0</v>
      </c>
      <c r="D1" s="63" t="s">
        <v>34</v>
      </c>
      <c r="E1" s="64"/>
      <c r="F1" s="58" t="s">
        <v>35</v>
      </c>
      <c r="G1" s="59"/>
      <c r="H1" s="56" t="s">
        <v>15</v>
      </c>
      <c r="I1" s="56" t="s">
        <v>13</v>
      </c>
      <c r="J1" s="54" t="s">
        <v>3</v>
      </c>
      <c r="K1" s="52" t="s">
        <v>17</v>
      </c>
      <c r="L1" s="1"/>
      <c r="M1" s="1"/>
      <c r="N1" s="1"/>
      <c r="O1" s="1"/>
      <c r="P1" s="1"/>
      <c r="Q1" s="1"/>
      <c r="R1" s="1"/>
    </row>
    <row r="2" spans="1:11" ht="64.5" customHeight="1">
      <c r="A2" s="61"/>
      <c r="B2" s="62"/>
      <c r="C2" s="62"/>
      <c r="D2" s="8" t="s">
        <v>32</v>
      </c>
      <c r="E2" s="8" t="s">
        <v>33</v>
      </c>
      <c r="F2" s="8" t="s">
        <v>32</v>
      </c>
      <c r="G2" s="8" t="s">
        <v>33</v>
      </c>
      <c r="H2" s="57"/>
      <c r="I2" s="57"/>
      <c r="J2" s="55"/>
      <c r="K2" s="53"/>
    </row>
    <row r="3" spans="1:11" ht="106.5" customHeight="1">
      <c r="A3" s="5">
        <v>1</v>
      </c>
      <c r="B3" s="33" t="s">
        <v>44</v>
      </c>
      <c r="C3" s="34" t="s">
        <v>54</v>
      </c>
      <c r="D3" s="27">
        <v>1.2</v>
      </c>
      <c r="E3" s="27">
        <v>1</v>
      </c>
      <c r="F3" s="27">
        <v>1</v>
      </c>
      <c r="G3" s="27">
        <v>1</v>
      </c>
      <c r="H3" s="27">
        <v>1.5</v>
      </c>
      <c r="I3" s="27">
        <v>1</v>
      </c>
      <c r="J3" s="19">
        <f>SUM(D3:I3)</f>
        <v>6.7</v>
      </c>
      <c r="K3" s="26" t="s">
        <v>83</v>
      </c>
    </row>
    <row r="4" spans="1:11" ht="42" customHeight="1">
      <c r="A4" s="5">
        <v>2</v>
      </c>
      <c r="B4" s="33" t="s">
        <v>46</v>
      </c>
      <c r="C4" s="35" t="s">
        <v>45</v>
      </c>
      <c r="D4" s="19">
        <v>1.6</v>
      </c>
      <c r="E4" s="19">
        <v>1</v>
      </c>
      <c r="F4" s="27">
        <v>2</v>
      </c>
      <c r="G4" s="27">
        <v>1</v>
      </c>
      <c r="H4" s="27">
        <v>1</v>
      </c>
      <c r="I4" s="27">
        <v>1</v>
      </c>
      <c r="J4" s="19">
        <f aca="true" t="shared" si="0" ref="J4:J11">SUM(D4:I4)</f>
        <v>7.6</v>
      </c>
      <c r="K4" s="26" t="s">
        <v>84</v>
      </c>
    </row>
    <row r="5" spans="1:11" ht="107.25" customHeight="1">
      <c r="A5" s="5">
        <v>3</v>
      </c>
      <c r="B5" s="33" t="s">
        <v>47</v>
      </c>
      <c r="C5" s="40" t="s">
        <v>55</v>
      </c>
      <c r="D5" s="19">
        <v>1.4</v>
      </c>
      <c r="E5" s="19">
        <v>1</v>
      </c>
      <c r="F5" s="19">
        <v>1.8</v>
      </c>
      <c r="G5" s="19">
        <v>1</v>
      </c>
      <c r="H5" s="19">
        <v>2</v>
      </c>
      <c r="I5" s="19">
        <v>1</v>
      </c>
      <c r="J5" s="19">
        <f t="shared" si="0"/>
        <v>8.2</v>
      </c>
      <c r="K5" s="26" t="s">
        <v>85</v>
      </c>
    </row>
    <row r="6" spans="1:11" ht="118.5" customHeight="1">
      <c r="A6" s="5">
        <v>4</v>
      </c>
      <c r="B6" s="33" t="s">
        <v>51</v>
      </c>
      <c r="C6" s="35" t="s">
        <v>56</v>
      </c>
      <c r="D6" s="19">
        <v>1.2</v>
      </c>
      <c r="E6" s="19">
        <v>1</v>
      </c>
      <c r="F6" s="19">
        <v>1.8</v>
      </c>
      <c r="G6" s="19">
        <v>1</v>
      </c>
      <c r="H6" s="19">
        <v>2.8</v>
      </c>
      <c r="I6" s="19">
        <v>1</v>
      </c>
      <c r="J6" s="19">
        <f t="shared" si="0"/>
        <v>8.8</v>
      </c>
      <c r="K6" s="26" t="s">
        <v>86</v>
      </c>
    </row>
    <row r="7" spans="1:11" ht="60.75" customHeight="1">
      <c r="A7" s="5">
        <v>5</v>
      </c>
      <c r="B7" s="33" t="s">
        <v>16</v>
      </c>
      <c r="C7" s="36" t="s">
        <v>77</v>
      </c>
      <c r="D7" s="19">
        <v>1.6</v>
      </c>
      <c r="E7" s="19">
        <v>1</v>
      </c>
      <c r="F7" s="19">
        <v>0</v>
      </c>
      <c r="G7" s="19">
        <v>1</v>
      </c>
      <c r="H7" s="19">
        <v>0</v>
      </c>
      <c r="I7" s="19">
        <v>1</v>
      </c>
      <c r="J7" s="19">
        <f t="shared" si="0"/>
        <v>4.6</v>
      </c>
      <c r="K7" s="26" t="s">
        <v>80</v>
      </c>
    </row>
    <row r="8" spans="1:11" ht="84.75" customHeight="1">
      <c r="A8" s="5">
        <v>6</v>
      </c>
      <c r="B8" s="33" t="s">
        <v>48</v>
      </c>
      <c r="C8" s="41" t="s">
        <v>49</v>
      </c>
      <c r="D8" s="19">
        <v>1.4</v>
      </c>
      <c r="E8" s="19">
        <v>1</v>
      </c>
      <c r="F8" s="19">
        <v>1.4</v>
      </c>
      <c r="G8" s="19">
        <v>1</v>
      </c>
      <c r="H8" s="19">
        <v>3</v>
      </c>
      <c r="I8" s="19">
        <v>1</v>
      </c>
      <c r="J8" s="19">
        <f t="shared" si="0"/>
        <v>8.8</v>
      </c>
      <c r="K8" s="26" t="s">
        <v>79</v>
      </c>
    </row>
    <row r="9" spans="1:11" ht="108" customHeight="1">
      <c r="A9" s="5">
        <v>7</v>
      </c>
      <c r="B9" s="33" t="s">
        <v>50</v>
      </c>
      <c r="C9" s="36" t="s">
        <v>57</v>
      </c>
      <c r="D9" s="19">
        <v>1.4</v>
      </c>
      <c r="E9" s="19">
        <v>1</v>
      </c>
      <c r="F9" s="19">
        <v>1.6</v>
      </c>
      <c r="G9" s="19">
        <v>1</v>
      </c>
      <c r="H9" s="19">
        <v>2</v>
      </c>
      <c r="I9" s="19">
        <v>1</v>
      </c>
      <c r="J9" s="19">
        <f t="shared" si="0"/>
        <v>8</v>
      </c>
      <c r="K9" s="26" t="s">
        <v>87</v>
      </c>
    </row>
    <row r="10" spans="1:11" ht="97.5" customHeight="1">
      <c r="A10" s="5">
        <v>8</v>
      </c>
      <c r="B10" s="33" t="s">
        <v>52</v>
      </c>
      <c r="C10" s="36" t="s">
        <v>58</v>
      </c>
      <c r="D10" s="19">
        <v>1.8</v>
      </c>
      <c r="E10" s="19">
        <v>1</v>
      </c>
      <c r="F10" s="19">
        <v>1.6</v>
      </c>
      <c r="G10" s="19">
        <v>1</v>
      </c>
      <c r="H10" s="19">
        <v>2.6</v>
      </c>
      <c r="I10" s="19">
        <v>1</v>
      </c>
      <c r="J10" s="19">
        <f t="shared" si="0"/>
        <v>9</v>
      </c>
      <c r="K10" s="26" t="s">
        <v>74</v>
      </c>
    </row>
    <row r="11" spans="1:11" ht="108.75" customHeight="1">
      <c r="A11" s="5">
        <v>9</v>
      </c>
      <c r="B11" s="33" t="s">
        <v>53</v>
      </c>
      <c r="C11" s="36" t="s">
        <v>59</v>
      </c>
      <c r="D11" s="19">
        <v>1.2</v>
      </c>
      <c r="E11" s="19">
        <v>1</v>
      </c>
      <c r="F11" s="19">
        <v>1.6</v>
      </c>
      <c r="G11" s="19">
        <v>1</v>
      </c>
      <c r="H11" s="19">
        <v>1</v>
      </c>
      <c r="I11" s="19">
        <v>1</v>
      </c>
      <c r="J11" s="19">
        <f t="shared" si="0"/>
        <v>6.800000000000001</v>
      </c>
      <c r="K11" s="26" t="s">
        <v>89</v>
      </c>
    </row>
  </sheetData>
  <sheetProtection/>
  <mergeCells count="9">
    <mergeCell ref="K1:K2"/>
    <mergeCell ref="J1:J2"/>
    <mergeCell ref="H1:H2"/>
    <mergeCell ref="F1:G1"/>
    <mergeCell ref="I1:I2"/>
    <mergeCell ref="A1:A2"/>
    <mergeCell ref="B1:B2"/>
    <mergeCell ref="C1:C2"/>
    <mergeCell ref="D1:E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C1">
      <pane ySplit="1" topLeftCell="A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4.50390625" style="0" customWidth="1"/>
    <col min="2" max="2" width="18.50390625" style="0" customWidth="1"/>
    <col min="3" max="3" width="17.50390625" style="0" customWidth="1"/>
    <col min="4" max="8" width="20.375" style="0" customWidth="1"/>
    <col min="9" max="9" width="17.625" style="0" customWidth="1"/>
    <col min="10" max="10" width="28.875" style="0" customWidth="1"/>
  </cols>
  <sheetData>
    <row r="1" spans="1:12" ht="109.5" customHeight="1">
      <c r="A1" s="3" t="s">
        <v>1</v>
      </c>
      <c r="B1" s="3" t="s">
        <v>2</v>
      </c>
      <c r="C1" s="3" t="s">
        <v>0</v>
      </c>
      <c r="D1" s="31" t="s">
        <v>36</v>
      </c>
      <c r="E1" s="31" t="s">
        <v>37</v>
      </c>
      <c r="F1" s="31" t="s">
        <v>38</v>
      </c>
      <c r="G1" s="31" t="s">
        <v>39</v>
      </c>
      <c r="H1" s="31" t="s">
        <v>41</v>
      </c>
      <c r="I1" s="9" t="s">
        <v>3</v>
      </c>
      <c r="J1" s="37" t="s">
        <v>17</v>
      </c>
      <c r="K1" s="1"/>
      <c r="L1" s="1"/>
    </row>
    <row r="2" spans="1:10" ht="56.25" customHeight="1">
      <c r="A2" s="14">
        <v>1</v>
      </c>
      <c r="B2" s="33" t="s">
        <v>44</v>
      </c>
      <c r="C2" s="34" t="s">
        <v>54</v>
      </c>
      <c r="D2" s="11">
        <v>1</v>
      </c>
      <c r="E2" s="19">
        <v>0</v>
      </c>
      <c r="F2" s="19">
        <v>1</v>
      </c>
      <c r="G2" s="19">
        <v>0</v>
      </c>
      <c r="H2" s="19">
        <v>1</v>
      </c>
      <c r="I2" s="19">
        <f aca="true" t="shared" si="0" ref="I2:I10">SUM(D2:H2)</f>
        <v>3</v>
      </c>
      <c r="J2" s="18" t="s">
        <v>61</v>
      </c>
    </row>
    <row r="3" spans="1:10" ht="30" customHeight="1">
      <c r="A3" s="14">
        <v>2</v>
      </c>
      <c r="B3" s="33" t="s">
        <v>46</v>
      </c>
      <c r="C3" s="35" t="s">
        <v>45</v>
      </c>
      <c r="D3" s="11">
        <v>1</v>
      </c>
      <c r="E3" s="19">
        <v>1</v>
      </c>
      <c r="F3" s="19">
        <v>1</v>
      </c>
      <c r="G3" s="19">
        <v>1</v>
      </c>
      <c r="H3" s="19">
        <v>1</v>
      </c>
      <c r="I3" s="19">
        <f t="shared" si="0"/>
        <v>5</v>
      </c>
      <c r="J3" s="17"/>
    </row>
    <row r="4" spans="1:10" ht="30" customHeight="1">
      <c r="A4" s="14">
        <v>3</v>
      </c>
      <c r="B4" s="33" t="s">
        <v>47</v>
      </c>
      <c r="C4" s="35" t="s">
        <v>55</v>
      </c>
      <c r="D4" s="11">
        <v>1</v>
      </c>
      <c r="E4" s="19">
        <v>1</v>
      </c>
      <c r="F4" s="19">
        <v>1</v>
      </c>
      <c r="G4" s="19">
        <v>1</v>
      </c>
      <c r="H4" s="19">
        <v>1</v>
      </c>
      <c r="I4" s="19">
        <f t="shared" si="0"/>
        <v>5</v>
      </c>
      <c r="J4" s="17"/>
    </row>
    <row r="5" spans="1:10" ht="30" customHeight="1">
      <c r="A5" s="14">
        <v>4</v>
      </c>
      <c r="B5" s="33" t="s">
        <v>51</v>
      </c>
      <c r="C5" s="35" t="s">
        <v>56</v>
      </c>
      <c r="D5" s="11">
        <v>1</v>
      </c>
      <c r="E5" s="19">
        <v>1</v>
      </c>
      <c r="F5" s="19">
        <v>1</v>
      </c>
      <c r="G5" s="19">
        <v>1</v>
      </c>
      <c r="H5" s="19">
        <v>1</v>
      </c>
      <c r="I5" s="19">
        <f t="shared" si="0"/>
        <v>5</v>
      </c>
      <c r="J5" s="17"/>
    </row>
    <row r="6" spans="1:10" ht="72" customHeight="1">
      <c r="A6" s="14">
        <v>5</v>
      </c>
      <c r="B6" s="33" t="s">
        <v>16</v>
      </c>
      <c r="C6" s="36" t="s">
        <v>77</v>
      </c>
      <c r="D6" s="11">
        <v>1</v>
      </c>
      <c r="E6" s="19">
        <v>0</v>
      </c>
      <c r="F6" s="19">
        <v>0.5</v>
      </c>
      <c r="G6" s="19">
        <v>0</v>
      </c>
      <c r="H6" s="19">
        <v>1</v>
      </c>
      <c r="I6" s="19">
        <f t="shared" si="0"/>
        <v>2.5</v>
      </c>
      <c r="J6" s="33" t="s">
        <v>60</v>
      </c>
    </row>
    <row r="7" spans="1:10" ht="45" customHeight="1">
      <c r="A7" s="14">
        <v>6</v>
      </c>
      <c r="B7" s="33" t="s">
        <v>48</v>
      </c>
      <c r="C7" s="36" t="s">
        <v>49</v>
      </c>
      <c r="D7" s="11">
        <v>1</v>
      </c>
      <c r="E7" s="19">
        <v>1</v>
      </c>
      <c r="F7" s="19">
        <v>1</v>
      </c>
      <c r="G7" s="19">
        <v>0</v>
      </c>
      <c r="H7" s="19">
        <v>1</v>
      </c>
      <c r="I7" s="19">
        <f t="shared" si="0"/>
        <v>4</v>
      </c>
      <c r="J7" s="18" t="s">
        <v>61</v>
      </c>
    </row>
    <row r="8" spans="1:10" ht="30" customHeight="1">
      <c r="A8" s="14">
        <v>7</v>
      </c>
      <c r="B8" s="33" t="s">
        <v>50</v>
      </c>
      <c r="C8" s="36" t="s">
        <v>57</v>
      </c>
      <c r="D8" s="11">
        <v>1</v>
      </c>
      <c r="E8" s="19">
        <v>1</v>
      </c>
      <c r="F8" s="19">
        <v>1</v>
      </c>
      <c r="G8" s="19">
        <v>1</v>
      </c>
      <c r="H8" s="19">
        <v>1</v>
      </c>
      <c r="I8" s="19">
        <f t="shared" si="0"/>
        <v>5</v>
      </c>
      <c r="J8" s="17"/>
    </row>
    <row r="9" spans="1:10" ht="44.25" customHeight="1">
      <c r="A9" s="14">
        <v>8</v>
      </c>
      <c r="B9" s="33" t="s">
        <v>52</v>
      </c>
      <c r="C9" s="36" t="s">
        <v>58</v>
      </c>
      <c r="D9" s="11">
        <v>1</v>
      </c>
      <c r="E9" s="19">
        <v>1</v>
      </c>
      <c r="F9" s="19">
        <v>0.5</v>
      </c>
      <c r="G9" s="19">
        <v>1</v>
      </c>
      <c r="H9" s="19">
        <v>1</v>
      </c>
      <c r="I9" s="19">
        <f t="shared" si="0"/>
        <v>4.5</v>
      </c>
      <c r="J9" s="33" t="s">
        <v>62</v>
      </c>
    </row>
    <row r="10" spans="1:10" ht="30.75" customHeight="1">
      <c r="A10" s="14">
        <v>9</v>
      </c>
      <c r="B10" s="33" t="s">
        <v>53</v>
      </c>
      <c r="C10" s="36" t="s">
        <v>59</v>
      </c>
      <c r="D10" s="11">
        <v>1</v>
      </c>
      <c r="E10" s="19">
        <v>0</v>
      </c>
      <c r="F10" s="19">
        <v>0.5</v>
      </c>
      <c r="G10" s="19">
        <v>1</v>
      </c>
      <c r="H10" s="19">
        <v>1</v>
      </c>
      <c r="I10" s="19">
        <f t="shared" si="0"/>
        <v>3.5</v>
      </c>
      <c r="J10" s="33" t="s">
        <v>62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2" max="2" width="22.375" style="0" customWidth="1"/>
    <col min="3" max="3" width="17.625" style="0" customWidth="1"/>
    <col min="4" max="4" width="26.00390625" style="0" customWidth="1"/>
    <col min="5" max="5" width="19.50390625" style="0" customWidth="1"/>
    <col min="6" max="6" width="22.50390625" style="0" customWidth="1"/>
  </cols>
  <sheetData>
    <row r="1" spans="1:13" ht="69.75" customHeight="1">
      <c r="A1" s="30" t="s">
        <v>1</v>
      </c>
      <c r="B1" s="30" t="s">
        <v>2</v>
      </c>
      <c r="C1" s="30" t="s">
        <v>0</v>
      </c>
      <c r="D1" s="10" t="s">
        <v>40</v>
      </c>
      <c r="E1" s="9" t="s">
        <v>3</v>
      </c>
      <c r="F1" s="37" t="s">
        <v>17</v>
      </c>
      <c r="G1" s="1"/>
      <c r="H1" s="1"/>
      <c r="I1" s="1"/>
      <c r="J1" s="1"/>
      <c r="K1" s="1"/>
      <c r="L1" s="1"/>
      <c r="M1" s="1"/>
    </row>
    <row r="2" spans="1:6" ht="42.75" customHeight="1">
      <c r="A2" s="5">
        <v>1</v>
      </c>
      <c r="B2" s="33" t="s">
        <v>44</v>
      </c>
      <c r="C2" s="34" t="s">
        <v>54</v>
      </c>
      <c r="D2" s="19">
        <v>2</v>
      </c>
      <c r="E2" s="19">
        <v>2</v>
      </c>
      <c r="F2" s="18" t="s">
        <v>94</v>
      </c>
    </row>
    <row r="3" spans="1:6" ht="30" customHeight="1">
      <c r="A3" s="5">
        <v>2</v>
      </c>
      <c r="B3" s="33" t="s">
        <v>46</v>
      </c>
      <c r="C3" s="35" t="s">
        <v>45</v>
      </c>
      <c r="D3" s="19">
        <v>3</v>
      </c>
      <c r="E3" s="19">
        <v>3</v>
      </c>
      <c r="F3" s="19"/>
    </row>
    <row r="4" spans="1:6" ht="30" customHeight="1">
      <c r="A4" s="5">
        <v>3</v>
      </c>
      <c r="B4" s="33" t="s">
        <v>47</v>
      </c>
      <c r="C4" s="35" t="s">
        <v>55</v>
      </c>
      <c r="D4" s="20">
        <v>3</v>
      </c>
      <c r="E4" s="20">
        <v>3</v>
      </c>
      <c r="F4" s="19"/>
    </row>
    <row r="5" spans="1:6" ht="30" customHeight="1">
      <c r="A5" s="5">
        <v>4</v>
      </c>
      <c r="B5" s="33" t="s">
        <v>51</v>
      </c>
      <c r="C5" s="35" t="s">
        <v>56</v>
      </c>
      <c r="D5" s="19">
        <v>3</v>
      </c>
      <c r="E5" s="19">
        <v>3</v>
      </c>
      <c r="F5" s="19"/>
    </row>
    <row r="6" spans="1:6" ht="43.5" customHeight="1">
      <c r="A6" s="5">
        <v>5</v>
      </c>
      <c r="B6" s="33" t="s">
        <v>16</v>
      </c>
      <c r="C6" s="36" t="s">
        <v>77</v>
      </c>
      <c r="D6" s="19">
        <v>0</v>
      </c>
      <c r="E6" s="19">
        <v>0</v>
      </c>
      <c r="F6" s="18" t="s">
        <v>69</v>
      </c>
    </row>
    <row r="7" spans="1:6" ht="30" customHeight="1">
      <c r="A7" s="5">
        <v>6</v>
      </c>
      <c r="B7" s="33" t="s">
        <v>48</v>
      </c>
      <c r="C7" s="36" t="s">
        <v>49</v>
      </c>
      <c r="D7" s="19">
        <v>3</v>
      </c>
      <c r="E7" s="19">
        <v>3</v>
      </c>
      <c r="F7" s="19"/>
    </row>
    <row r="8" spans="1:6" ht="30" customHeight="1">
      <c r="A8" s="5">
        <v>7</v>
      </c>
      <c r="B8" s="33" t="s">
        <v>50</v>
      </c>
      <c r="C8" s="36" t="s">
        <v>57</v>
      </c>
      <c r="D8" s="19">
        <v>3</v>
      </c>
      <c r="E8" s="19">
        <v>3</v>
      </c>
      <c r="F8" s="19"/>
    </row>
    <row r="9" spans="1:6" ht="30" customHeight="1">
      <c r="A9" s="5">
        <v>8</v>
      </c>
      <c r="B9" s="33" t="s">
        <v>52</v>
      </c>
      <c r="C9" s="36" t="s">
        <v>58</v>
      </c>
      <c r="D9" s="19">
        <v>3</v>
      </c>
      <c r="E9" s="19">
        <v>3</v>
      </c>
      <c r="F9" s="19"/>
    </row>
    <row r="10" spans="1:6" ht="42" customHeight="1">
      <c r="A10" s="5">
        <v>9</v>
      </c>
      <c r="B10" s="33" t="s">
        <v>53</v>
      </c>
      <c r="C10" s="36" t="s">
        <v>59</v>
      </c>
      <c r="D10" s="19">
        <v>2</v>
      </c>
      <c r="E10" s="19">
        <v>2</v>
      </c>
      <c r="F10" s="18" t="s">
        <v>63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1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:A2"/>
    </sheetView>
  </sheetViews>
  <sheetFormatPr defaultColWidth="9.00390625" defaultRowHeight="12.75"/>
  <cols>
    <col min="1" max="1" width="4.50390625" style="0" customWidth="1"/>
    <col min="2" max="2" width="19.125" style="0" customWidth="1"/>
    <col min="3" max="3" width="17.625" style="0" customWidth="1"/>
    <col min="4" max="7" width="20.375" style="0" customWidth="1"/>
    <col min="8" max="8" width="17.875" style="0" customWidth="1"/>
    <col min="9" max="9" width="24.50390625" style="0" customWidth="1"/>
  </cols>
  <sheetData>
    <row r="1" spans="1:16" ht="55.5" customHeight="1">
      <c r="A1" s="60" t="s">
        <v>1</v>
      </c>
      <c r="B1" s="60" t="s">
        <v>2</v>
      </c>
      <c r="C1" s="60" t="s">
        <v>0</v>
      </c>
      <c r="D1" s="65" t="s">
        <v>66</v>
      </c>
      <c r="E1" s="71" t="s">
        <v>42</v>
      </c>
      <c r="F1" s="72"/>
      <c r="G1" s="65" t="s">
        <v>64</v>
      </c>
      <c r="H1" s="54" t="s">
        <v>3</v>
      </c>
      <c r="I1" s="37" t="s">
        <v>17</v>
      </c>
      <c r="J1" s="1"/>
      <c r="K1" s="1"/>
      <c r="L1" s="1"/>
      <c r="M1" s="1"/>
      <c r="N1" s="1"/>
      <c r="O1" s="1"/>
      <c r="P1" s="1"/>
    </row>
    <row r="2" spans="1:9" ht="89.25" customHeight="1">
      <c r="A2" s="69"/>
      <c r="B2" s="70"/>
      <c r="C2" s="70"/>
      <c r="D2" s="68"/>
      <c r="E2" s="38" t="s">
        <v>65</v>
      </c>
      <c r="F2" s="38" t="s">
        <v>68</v>
      </c>
      <c r="G2" s="66"/>
      <c r="H2" s="67"/>
      <c r="I2" s="37"/>
    </row>
    <row r="3" spans="1:9" ht="39.75" customHeight="1">
      <c r="A3" s="5">
        <v>1</v>
      </c>
      <c r="B3" s="33" t="s">
        <v>44</v>
      </c>
      <c r="C3" s="34" t="s">
        <v>54</v>
      </c>
      <c r="D3" s="21">
        <v>1</v>
      </c>
      <c r="E3" s="5">
        <v>1</v>
      </c>
      <c r="F3" s="5">
        <v>1</v>
      </c>
      <c r="G3" s="19">
        <v>1</v>
      </c>
      <c r="H3" s="19">
        <f>SUM(D3:G3)</f>
        <v>4</v>
      </c>
      <c r="I3" s="17"/>
    </row>
    <row r="4" spans="1:9" ht="39.75" customHeight="1">
      <c r="A4" s="5">
        <v>2</v>
      </c>
      <c r="B4" s="33" t="s">
        <v>46</v>
      </c>
      <c r="C4" s="35" t="s">
        <v>45</v>
      </c>
      <c r="D4" s="21">
        <v>1</v>
      </c>
      <c r="E4" s="5">
        <v>1</v>
      </c>
      <c r="F4" s="5">
        <v>1</v>
      </c>
      <c r="G4" s="19">
        <v>1</v>
      </c>
      <c r="H4" s="19">
        <f aca="true" t="shared" si="0" ref="H4:H11">SUM(D4:G4)</f>
        <v>4</v>
      </c>
      <c r="I4" s="17"/>
    </row>
    <row r="5" spans="1:9" ht="39.75" customHeight="1">
      <c r="A5" s="5">
        <v>3</v>
      </c>
      <c r="B5" s="33" t="s">
        <v>47</v>
      </c>
      <c r="C5" s="35" t="s">
        <v>55</v>
      </c>
      <c r="D5" s="21">
        <v>1</v>
      </c>
      <c r="E5" s="5">
        <v>1</v>
      </c>
      <c r="F5" s="5">
        <v>1</v>
      </c>
      <c r="G5" s="19">
        <v>1</v>
      </c>
      <c r="H5" s="19">
        <f t="shared" si="0"/>
        <v>4</v>
      </c>
      <c r="I5" s="17"/>
    </row>
    <row r="6" spans="1:9" ht="39.75" customHeight="1">
      <c r="A6" s="5">
        <v>4</v>
      </c>
      <c r="B6" s="33" t="s">
        <v>51</v>
      </c>
      <c r="C6" s="35" t="s">
        <v>56</v>
      </c>
      <c r="D6" s="21">
        <v>1</v>
      </c>
      <c r="E6" s="5">
        <v>1</v>
      </c>
      <c r="F6" s="5">
        <v>1</v>
      </c>
      <c r="G6" s="19">
        <v>1</v>
      </c>
      <c r="H6" s="19">
        <f t="shared" si="0"/>
        <v>4</v>
      </c>
      <c r="I6" s="17"/>
    </row>
    <row r="7" spans="1:9" ht="43.5" customHeight="1">
      <c r="A7" s="5">
        <v>5</v>
      </c>
      <c r="B7" s="33" t="s">
        <v>16</v>
      </c>
      <c r="C7" s="36" t="s">
        <v>77</v>
      </c>
      <c r="D7" s="21">
        <v>0</v>
      </c>
      <c r="E7" s="5">
        <v>1</v>
      </c>
      <c r="F7" s="5">
        <v>1</v>
      </c>
      <c r="G7" s="19">
        <v>1</v>
      </c>
      <c r="H7" s="19">
        <f t="shared" si="0"/>
        <v>3</v>
      </c>
      <c r="I7" s="18" t="s">
        <v>67</v>
      </c>
    </row>
    <row r="8" spans="1:9" ht="39.75" customHeight="1">
      <c r="A8" s="5">
        <v>6</v>
      </c>
      <c r="B8" s="33" t="s">
        <v>48</v>
      </c>
      <c r="C8" s="36" t="s">
        <v>49</v>
      </c>
      <c r="D8" s="21">
        <v>1</v>
      </c>
      <c r="E8" s="5">
        <v>1</v>
      </c>
      <c r="F8" s="5">
        <v>1</v>
      </c>
      <c r="G8" s="19">
        <v>1</v>
      </c>
      <c r="H8" s="19">
        <f t="shared" si="0"/>
        <v>4</v>
      </c>
      <c r="I8" s="17"/>
    </row>
    <row r="9" spans="1:9" ht="39.75" customHeight="1">
      <c r="A9" s="5">
        <v>7</v>
      </c>
      <c r="B9" s="33" t="s">
        <v>50</v>
      </c>
      <c r="C9" s="36" t="s">
        <v>57</v>
      </c>
      <c r="D9" s="21">
        <v>1</v>
      </c>
      <c r="E9" s="5">
        <v>1</v>
      </c>
      <c r="F9" s="5">
        <v>1</v>
      </c>
      <c r="G9" s="19">
        <v>1</v>
      </c>
      <c r="H9" s="19">
        <f t="shared" si="0"/>
        <v>4</v>
      </c>
      <c r="I9" s="17"/>
    </row>
    <row r="10" spans="1:9" ht="39.75" customHeight="1">
      <c r="A10" s="5">
        <v>8</v>
      </c>
      <c r="B10" s="33" t="s">
        <v>52</v>
      </c>
      <c r="C10" s="36" t="s">
        <v>58</v>
      </c>
      <c r="D10" s="21">
        <v>1</v>
      </c>
      <c r="E10" s="5">
        <v>1</v>
      </c>
      <c r="F10" s="5">
        <v>1</v>
      </c>
      <c r="G10" s="19">
        <v>1</v>
      </c>
      <c r="H10" s="19">
        <f t="shared" si="0"/>
        <v>4</v>
      </c>
      <c r="I10" s="17"/>
    </row>
    <row r="11" spans="1:9" ht="39.75" customHeight="1">
      <c r="A11" s="5">
        <v>9</v>
      </c>
      <c r="B11" s="33" t="s">
        <v>53</v>
      </c>
      <c r="C11" s="36" t="s">
        <v>59</v>
      </c>
      <c r="D11" s="21">
        <v>1</v>
      </c>
      <c r="E11" s="5">
        <v>1</v>
      </c>
      <c r="F11" s="5">
        <v>1</v>
      </c>
      <c r="G11" s="19">
        <v>1</v>
      </c>
      <c r="H11" s="19">
        <f t="shared" si="0"/>
        <v>4</v>
      </c>
      <c r="I11" s="17"/>
    </row>
  </sheetData>
  <sheetProtection/>
  <mergeCells count="7">
    <mergeCell ref="G1:G2"/>
    <mergeCell ref="H1:H2"/>
    <mergeCell ref="D1:D2"/>
    <mergeCell ref="A1:A2"/>
    <mergeCell ref="B1:B2"/>
    <mergeCell ref="C1:C2"/>
    <mergeCell ref="E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0"/>
  <sheetViews>
    <sheetView zoomScale="80" zoomScaleNormal="8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5.00390625" style="0" customWidth="1"/>
    <col min="2" max="2" width="19.50390625" style="0" customWidth="1"/>
    <col min="3" max="3" width="17.50390625" style="0" customWidth="1"/>
    <col min="4" max="4" width="19.375" style="0" customWidth="1"/>
    <col min="5" max="5" width="19.125" style="0" customWidth="1"/>
    <col min="6" max="6" width="18.00390625" style="0" customWidth="1"/>
    <col min="7" max="8" width="18.875" style="0" customWidth="1"/>
    <col min="9" max="9" width="18.00390625" style="0" customWidth="1"/>
    <col min="10" max="10" width="19.875" style="0" customWidth="1"/>
    <col min="11" max="11" width="28.875" style="0" customWidth="1"/>
  </cols>
  <sheetData>
    <row r="1" spans="1:12" ht="44.25" customHeight="1">
      <c r="A1" s="3" t="s">
        <v>1</v>
      </c>
      <c r="B1" s="3" t="s">
        <v>2</v>
      </c>
      <c r="C1" s="3" t="s">
        <v>0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14</v>
      </c>
      <c r="I1" s="4" t="s">
        <v>8</v>
      </c>
      <c r="J1" s="4" t="s">
        <v>9</v>
      </c>
      <c r="K1" s="4" t="s">
        <v>70</v>
      </c>
      <c r="L1" s="1"/>
    </row>
    <row r="2" spans="1:11" ht="39.75" customHeight="1">
      <c r="A2" s="5">
        <v>1</v>
      </c>
      <c r="B2" s="33" t="s">
        <v>44</v>
      </c>
      <c r="C2" s="34" t="s">
        <v>54</v>
      </c>
      <c r="D2" s="23">
        <v>19.3</v>
      </c>
      <c r="E2" s="22">
        <v>6.7</v>
      </c>
      <c r="F2" s="23">
        <v>3</v>
      </c>
      <c r="G2" s="22">
        <v>2</v>
      </c>
      <c r="H2" s="19">
        <v>4</v>
      </c>
      <c r="I2" s="22">
        <f>SUM(D2:H2)</f>
        <v>35</v>
      </c>
      <c r="J2" s="32" t="s">
        <v>93</v>
      </c>
      <c r="K2" s="39" t="s">
        <v>81</v>
      </c>
    </row>
    <row r="3" spans="1:11" ht="39.75" customHeight="1">
      <c r="A3" s="5">
        <v>2</v>
      </c>
      <c r="B3" s="33" t="s">
        <v>46</v>
      </c>
      <c r="C3" s="35" t="s">
        <v>45</v>
      </c>
      <c r="D3" s="23">
        <v>26</v>
      </c>
      <c r="E3" s="22">
        <v>7.6</v>
      </c>
      <c r="F3" s="23">
        <v>5</v>
      </c>
      <c r="G3" s="22">
        <v>3</v>
      </c>
      <c r="H3" s="19">
        <v>4</v>
      </c>
      <c r="I3" s="22">
        <f aca="true" t="shared" si="0" ref="I3:I10">SUM(D3:H3)</f>
        <v>45.6</v>
      </c>
      <c r="J3" s="32" t="s">
        <v>91</v>
      </c>
      <c r="K3" s="39" t="s">
        <v>71</v>
      </c>
    </row>
    <row r="4" spans="1:11" ht="39.75" customHeight="1">
      <c r="A4" s="5">
        <v>3</v>
      </c>
      <c r="B4" s="33" t="s">
        <v>47</v>
      </c>
      <c r="C4" s="35" t="s">
        <v>55</v>
      </c>
      <c r="D4" s="23">
        <v>25.7</v>
      </c>
      <c r="E4" s="22">
        <v>8.2</v>
      </c>
      <c r="F4" s="23">
        <v>5</v>
      </c>
      <c r="G4" s="22">
        <v>3</v>
      </c>
      <c r="H4" s="19">
        <v>4</v>
      </c>
      <c r="I4" s="22">
        <f t="shared" si="0"/>
        <v>45.9</v>
      </c>
      <c r="J4" s="32" t="s">
        <v>91</v>
      </c>
      <c r="K4" s="39" t="s">
        <v>72</v>
      </c>
    </row>
    <row r="5" spans="1:11" ht="39.75" customHeight="1">
      <c r="A5" s="5">
        <v>4</v>
      </c>
      <c r="B5" s="33" t="s">
        <v>51</v>
      </c>
      <c r="C5" s="35" t="s">
        <v>56</v>
      </c>
      <c r="D5" s="23">
        <v>19.2</v>
      </c>
      <c r="E5" s="22">
        <v>8.8</v>
      </c>
      <c r="F5" s="23">
        <v>5</v>
      </c>
      <c r="G5" s="22">
        <v>3</v>
      </c>
      <c r="H5" s="19">
        <v>4</v>
      </c>
      <c r="I5" s="22">
        <f t="shared" si="0"/>
        <v>40</v>
      </c>
      <c r="J5" s="32" t="s">
        <v>93</v>
      </c>
      <c r="K5" s="39" t="s">
        <v>75</v>
      </c>
    </row>
    <row r="6" spans="1:11" ht="39.75" customHeight="1">
      <c r="A6" s="5">
        <v>5</v>
      </c>
      <c r="B6" s="33" t="s">
        <v>16</v>
      </c>
      <c r="C6" s="36" t="s">
        <v>77</v>
      </c>
      <c r="D6" s="23">
        <v>19</v>
      </c>
      <c r="E6" s="22">
        <v>4.6</v>
      </c>
      <c r="F6" s="23">
        <v>2.5</v>
      </c>
      <c r="G6" s="22">
        <v>0</v>
      </c>
      <c r="H6" s="19">
        <v>3</v>
      </c>
      <c r="I6" s="22">
        <f t="shared" si="0"/>
        <v>29.1</v>
      </c>
      <c r="J6" s="32" t="s">
        <v>93</v>
      </c>
      <c r="K6" s="39" t="s">
        <v>82</v>
      </c>
    </row>
    <row r="7" spans="1:11" ht="39.75" customHeight="1">
      <c r="A7" s="5">
        <v>6</v>
      </c>
      <c r="B7" s="33" t="s">
        <v>48</v>
      </c>
      <c r="C7" s="36" t="s">
        <v>49</v>
      </c>
      <c r="D7" s="23">
        <v>21.1</v>
      </c>
      <c r="E7" s="22">
        <v>8.8</v>
      </c>
      <c r="F7" s="23">
        <v>4</v>
      </c>
      <c r="G7" s="22">
        <v>3</v>
      </c>
      <c r="H7" s="19">
        <v>4</v>
      </c>
      <c r="I7" s="22">
        <f t="shared" si="0"/>
        <v>40.900000000000006</v>
      </c>
      <c r="J7" s="32" t="s">
        <v>93</v>
      </c>
      <c r="K7" s="39" t="s">
        <v>78</v>
      </c>
    </row>
    <row r="8" spans="1:11" ht="39.75" customHeight="1">
      <c r="A8" s="5">
        <v>7</v>
      </c>
      <c r="B8" s="33" t="s">
        <v>50</v>
      </c>
      <c r="C8" s="36" t="s">
        <v>57</v>
      </c>
      <c r="D8" s="23">
        <v>21.6</v>
      </c>
      <c r="E8" s="22">
        <v>8</v>
      </c>
      <c r="F8" s="23">
        <v>5</v>
      </c>
      <c r="G8" s="22">
        <v>3</v>
      </c>
      <c r="H8" s="19">
        <v>4</v>
      </c>
      <c r="I8" s="22">
        <f t="shared" si="0"/>
        <v>41.6</v>
      </c>
      <c r="J8" s="32" t="s">
        <v>92</v>
      </c>
      <c r="K8" s="39" t="s">
        <v>76</v>
      </c>
    </row>
    <row r="9" spans="1:11" ht="39.75" customHeight="1">
      <c r="A9" s="5">
        <v>8</v>
      </c>
      <c r="B9" s="33" t="s">
        <v>52</v>
      </c>
      <c r="C9" s="36" t="s">
        <v>58</v>
      </c>
      <c r="D9" s="23">
        <v>25.6</v>
      </c>
      <c r="E9" s="22">
        <v>9</v>
      </c>
      <c r="F9" s="23">
        <v>4.5</v>
      </c>
      <c r="G9" s="22">
        <v>3</v>
      </c>
      <c r="H9" s="19">
        <v>4</v>
      </c>
      <c r="I9" s="22">
        <f t="shared" si="0"/>
        <v>46.1</v>
      </c>
      <c r="J9" s="32" t="s">
        <v>90</v>
      </c>
      <c r="K9" s="39" t="s">
        <v>73</v>
      </c>
    </row>
    <row r="10" spans="1:11" ht="39.75" customHeight="1">
      <c r="A10" s="5">
        <v>9</v>
      </c>
      <c r="B10" s="33" t="s">
        <v>53</v>
      </c>
      <c r="C10" s="36" t="s">
        <v>59</v>
      </c>
      <c r="D10" s="23">
        <v>19</v>
      </c>
      <c r="E10" s="22">
        <v>6.800000000000001</v>
      </c>
      <c r="F10" s="23">
        <v>3.5</v>
      </c>
      <c r="G10" s="22">
        <v>2</v>
      </c>
      <c r="H10" s="19">
        <v>4</v>
      </c>
      <c r="I10" s="22">
        <f t="shared" si="0"/>
        <v>35.3</v>
      </c>
      <c r="J10" s="32" t="s">
        <v>93</v>
      </c>
      <c r="K10" s="39" t="s">
        <v>88</v>
      </c>
    </row>
  </sheetData>
  <sheetProtection/>
  <autoFilter ref="A1:J10"/>
  <printOptions/>
  <pageMargins left="0.7" right="0.7" top="0.75" bottom="0.75" header="0.3" footer="0.3"/>
  <pageSetup horizontalDpi="100" verticalDpi="1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МОУДПОС Центр информационных технологий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nmg</dc:creator>
  <cp:keywords/>
  <dc:description/>
  <cp:lastModifiedBy>Ирина</cp:lastModifiedBy>
  <cp:lastPrinted>2011-03-15T08:26:32Z</cp:lastPrinted>
  <dcterms:created xsi:type="dcterms:W3CDTF">2011-01-25T08:38:12Z</dcterms:created>
  <dcterms:modified xsi:type="dcterms:W3CDTF">2014-01-02T17:56:11Z</dcterms:modified>
  <cp:category/>
  <cp:version/>
  <cp:contentType/>
  <cp:contentStatus/>
</cp:coreProperties>
</file>