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600" windowHeight="9435" activeTab="0"/>
  </bookViews>
  <sheets>
    <sheet name="Итог_Тольятти_Самара" sheetId="1" r:id="rId1"/>
    <sheet name="Итог_Самара " sheetId="2" r:id="rId2"/>
  </sheets>
  <definedNames>
    <definedName name="_xlnm._FilterDatabase" localSheetId="1" hidden="1">'Итог_Самара '!$A$2:$O$18</definedName>
    <definedName name="_xlnm._FilterDatabase" localSheetId="0" hidden="1">'Итог_Тольятти_Самара'!$A$2:$O$46</definedName>
  </definedNames>
  <calcPr fullCalcOnLoad="1"/>
</workbook>
</file>

<file path=xl/sharedStrings.xml><?xml version="1.0" encoding="utf-8"?>
<sst xmlns="http://schemas.openxmlformats.org/spreadsheetml/2006/main" count="340" uniqueCount="147">
  <si>
    <t>ОУ</t>
  </si>
  <si>
    <t>№ п/п</t>
  </si>
  <si>
    <t>Команда</t>
  </si>
  <si>
    <t>Оценка 3 этап</t>
  </si>
  <si>
    <t>Оценка 4 этап</t>
  </si>
  <si>
    <t>Итог</t>
  </si>
  <si>
    <t xml:space="preserve">Место </t>
  </si>
  <si>
    <t>Книголюбы</t>
  </si>
  <si>
    <t xml:space="preserve">Руководитель команды </t>
  </si>
  <si>
    <t>Почемучки</t>
  </si>
  <si>
    <t>Техночитатели</t>
  </si>
  <si>
    <t>Путешественники</t>
  </si>
  <si>
    <t>Улыбка</t>
  </si>
  <si>
    <t>Любознатели</t>
  </si>
  <si>
    <t>Оценка 6 этап</t>
  </si>
  <si>
    <t>Оценка 1 этап Задание 1</t>
  </si>
  <si>
    <t>Оценка 1 этап Задание 2</t>
  </si>
  <si>
    <t>Капитошка</t>
  </si>
  <si>
    <t>Кникербокеры</t>
  </si>
  <si>
    <t>Оптимисты</t>
  </si>
  <si>
    <t>Книгочитики</t>
  </si>
  <si>
    <t>Планета 34</t>
  </si>
  <si>
    <t>Кураж</t>
  </si>
  <si>
    <t>Интегрята</t>
  </si>
  <si>
    <t>Книжные черви</t>
  </si>
  <si>
    <t>Искрята</t>
  </si>
  <si>
    <t>Шлямпики</t>
  </si>
  <si>
    <t>Coca-cola</t>
  </si>
  <si>
    <t>Мечтатели</t>
  </si>
  <si>
    <t>Абзац</t>
  </si>
  <si>
    <t>Эпиграф</t>
  </si>
  <si>
    <t>Ника</t>
  </si>
  <si>
    <t>Читатели</t>
  </si>
  <si>
    <t>ФУЗ</t>
  </si>
  <si>
    <t>Смешарики</t>
  </si>
  <si>
    <t>Умняшки</t>
  </si>
  <si>
    <t>МБУ "Школа № 11"</t>
  </si>
  <si>
    <t>МБУ "Школа № 47"</t>
  </si>
  <si>
    <t>МБУ "Школа № 59"</t>
  </si>
  <si>
    <t>Город</t>
  </si>
  <si>
    <t>Тольятти</t>
  </si>
  <si>
    <t>Лицеисты</t>
  </si>
  <si>
    <t>Библиознайки</t>
  </si>
  <si>
    <t>Поисковичок</t>
  </si>
  <si>
    <t>Росток</t>
  </si>
  <si>
    <t>Литературные звёздочки</t>
  </si>
  <si>
    <t>МБОУ "Росток" г.о.Самара</t>
  </si>
  <si>
    <t>Самара</t>
  </si>
  <si>
    <t>Веснушки</t>
  </si>
  <si>
    <t>Весёлые ребята</t>
  </si>
  <si>
    <t>Победители</t>
  </si>
  <si>
    <t>СУПЕРГЕЛ</t>
  </si>
  <si>
    <t>Эрудиты</t>
  </si>
  <si>
    <t>Тимур и его команда</t>
  </si>
  <si>
    <t>Книгочеи</t>
  </si>
  <si>
    <t>Удавы</t>
  </si>
  <si>
    <t>Знатоки</t>
  </si>
  <si>
    <t>Примечание</t>
  </si>
  <si>
    <t>Оценка 2 этап Задание 3</t>
  </si>
  <si>
    <t>Оценка 2 этап Задание 4</t>
  </si>
  <si>
    <t>Ответ на 4 задание дан в другой форме</t>
  </si>
  <si>
    <t>Ответ на 3 задание дан в другой форме</t>
  </si>
  <si>
    <t>Читайки</t>
  </si>
  <si>
    <t>Внимательные читатели</t>
  </si>
  <si>
    <t>Чудесницы</t>
  </si>
  <si>
    <t>Все ответы даны в одной форме</t>
  </si>
  <si>
    <t>В задании 1 форма заполнена 3 раза</t>
  </si>
  <si>
    <t>АБВГДейки</t>
  </si>
  <si>
    <t>Оценка 5 этап Ребус 1</t>
  </si>
  <si>
    <t>Оценка 5 этап Ребус 2</t>
  </si>
  <si>
    <t>МБУ "Школа № 25"</t>
  </si>
  <si>
    <t>МБУ "Школа № 46"</t>
  </si>
  <si>
    <t>МБУ «Школа № 72»</t>
  </si>
  <si>
    <t>МБУ "Гимназия № 77"</t>
  </si>
  <si>
    <t>МБУ "Школа № 79"</t>
  </si>
  <si>
    <t>МБУ "Школа № 10"</t>
  </si>
  <si>
    <t>МБУ «Школа № 62»</t>
  </si>
  <si>
    <t>МБУ "Школа № 43"</t>
  </si>
  <si>
    <t>МБУ «Лицей № 19»</t>
  </si>
  <si>
    <t>МБУ "Школа № 31"</t>
  </si>
  <si>
    <t>МБУ "Школа № 34"</t>
  </si>
  <si>
    <t>МБУ "Школа № 32"</t>
  </si>
  <si>
    <t>МБУ "Школа № 18"</t>
  </si>
  <si>
    <t>МБУ "Школа № 33"</t>
  </si>
  <si>
    <t>МБУ «Лицей № 37»</t>
  </si>
  <si>
    <t>МБУ «Школа № 44»</t>
  </si>
  <si>
    <t>МБУ  "Школа № 70"</t>
  </si>
  <si>
    <t>МБОУ Лицей «Технический» г.о.Самара</t>
  </si>
  <si>
    <t>МБОУ Школа № 6 
г.о. Самара</t>
  </si>
  <si>
    <t>МБОУ СОШ № 122</t>
  </si>
  <si>
    <t>МБОУ ЛФПГ 
г.о. Самара</t>
  </si>
  <si>
    <t>МБОУ СОШ № 137 
г.о. Самара</t>
  </si>
  <si>
    <t>МБОУ СОШ № 156
г.о. Самара</t>
  </si>
  <si>
    <t>МБОУ СОШ №145 
г.о. Самара</t>
  </si>
  <si>
    <t>МБОУ Школа № 49 
г. о. Самара</t>
  </si>
  <si>
    <t>МБОУ СОШ № 72 
г.о. Самара</t>
  </si>
  <si>
    <t>МБОУ ЛАП № 135 
г.о. Самара</t>
  </si>
  <si>
    <t>МБОУ СОШ № 50 
г.о. Самара</t>
  </si>
  <si>
    <t>МБОУ СОШ № 29 
г.о. Самара</t>
  </si>
  <si>
    <t>Захарова Ирина Васильевна, заведующая библиотекой</t>
  </si>
  <si>
    <t>Малышева Светлана Вячеславовна, учитель начальных классов,
Тютюнник Ирина  Юрьевна, библиотекарь</t>
  </si>
  <si>
    <t>Вирясова Алла Рудольфовна, библиотекарь</t>
  </si>
  <si>
    <t>Сливкова Ирина Яковлевна, библиотекарь</t>
  </si>
  <si>
    <t>Овчинникова Елена Валентиновна, учитель</t>
  </si>
  <si>
    <t>Макарова Эльвира Борисовна, заведующая библиотекой</t>
  </si>
  <si>
    <t>Юсупова Фарида Харисовна, учитель начальных классов</t>
  </si>
  <si>
    <t>Кажаева Елена Анатольевна, учитель начальных классов</t>
  </si>
  <si>
    <t>Маскайкина Алена Анатольевна, учитель начальных классов</t>
  </si>
  <si>
    <t>Подузова Людмила Николаевна, учитель начальных классов</t>
  </si>
  <si>
    <t>Вишнякова Наталья Александровна, библиотекарь</t>
  </si>
  <si>
    <t>Белозерова Татьяна Александровна, учитель русского языка и литературы</t>
  </si>
  <si>
    <t>Ярополова Ольга Алексеевна, старший воспитатель/библиотекарь</t>
  </si>
  <si>
    <t>Рагулина Елена Викторовна, учитель начальных классов</t>
  </si>
  <si>
    <t>Кужикова Наталья Александровна, педагог -библиотекарь, 
Кряжева Елена Александровна, учитель информатики</t>
  </si>
  <si>
    <t>Витвинская Юлия Викторовна, учитель начальных классов</t>
  </si>
  <si>
    <t>Ишутова Наталья Владимировна, учитель начальных классов</t>
  </si>
  <si>
    <t>Ломова Татьяна Анатольевна, заведующая библиотекой</t>
  </si>
  <si>
    <t>Денисова Елена Витальевна, заведующая библиотекой</t>
  </si>
  <si>
    <t>Шибаева Зинаида Александровна, старший методист</t>
  </si>
  <si>
    <t>Корнеева Жанна Анатольевна, учитель начальных классов</t>
  </si>
  <si>
    <t>Путилова Елена Викторовна, учитель</t>
  </si>
  <si>
    <t>Матюкова Лариса Витальевна, педагог-библиотекарь</t>
  </si>
  <si>
    <t>Барашева Наталья Валерьевна, заведующая библиотекой</t>
  </si>
  <si>
    <t>Маркова Елена Петровна, библиотекарь</t>
  </si>
  <si>
    <t xml:space="preserve">Власова Ирина Станиславовна, учитель начальных классов </t>
  </si>
  <si>
    <t>Пронина Татьяна Ивановна, библиотекарь</t>
  </si>
  <si>
    <t>Фокина Жанна Ивановна, библиотекарь</t>
  </si>
  <si>
    <t>Ванюхина Екатерина Анатольевна, заведующая библиотекой</t>
  </si>
  <si>
    <t>Аксенова Лариса Ивановна, библиотекарь</t>
  </si>
  <si>
    <t>Калинина Антонина Алексеевна, заведующая библиотекой</t>
  </si>
  <si>
    <t>Качанова Анжелика Николаевна, заведующая библиотекой</t>
  </si>
  <si>
    <t>Смышляева Татьяна Михайловна, учитель начальных классов</t>
  </si>
  <si>
    <t>Сидорова Оксана Викторовна, учитель русского языка и литературы</t>
  </si>
  <si>
    <t>Нуянзина Елена Михайловна, библиотекарь</t>
  </si>
  <si>
    <t>Филиппова Светлана Григорьевна, учитель начальных классов</t>
  </si>
  <si>
    <t>Белая Наталья Ивановна, учитель начальных классов</t>
  </si>
  <si>
    <t>Юдина Ольга Вячеславовна, библиотекарь</t>
  </si>
  <si>
    <t>Шишкина Елена Алексеевна, учитель русского языка и литературы</t>
  </si>
  <si>
    <t>Валитова Вера Николаевна, библиотекарь</t>
  </si>
  <si>
    <t>Дынина Марина Александровна, учитель русского языка и литературы</t>
  </si>
  <si>
    <t>Подмогаева Елена Владимировна, учитель начальных классов</t>
  </si>
  <si>
    <t>Итоги номинации "Путешествуй с книгой" (младшая возрастная группа)</t>
  </si>
  <si>
    <t>1 место</t>
  </si>
  <si>
    <t>2 место</t>
  </si>
  <si>
    <t>3 место</t>
  </si>
  <si>
    <t>участники</t>
  </si>
  <si>
    <t>лауреаты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</si>
</sst>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10" xfId="0" applyFont="1" applyFill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5.00390625" style="0" customWidth="1"/>
    <col min="2" max="2" width="16.875" style="0" customWidth="1"/>
    <col min="3" max="3" width="20.875" style="0" customWidth="1"/>
    <col min="4" max="4" width="11.875" style="0" customWidth="1"/>
    <col min="5" max="5" width="15.125" style="0" customWidth="1"/>
    <col min="6" max="6" width="14.125" style="0" customWidth="1"/>
    <col min="7" max="7" width="14.75390625" style="0" customWidth="1"/>
    <col min="8" max="8" width="14.375" style="0" customWidth="1"/>
    <col min="9" max="9" width="15.125" style="0" customWidth="1"/>
    <col min="10" max="10" width="12.00390625" style="0" customWidth="1"/>
    <col min="11" max="11" width="13.625" style="0" customWidth="1"/>
    <col min="12" max="14" width="13.75390625" style="0" customWidth="1"/>
    <col min="15" max="15" width="14.625" style="0" customWidth="1"/>
    <col min="16" max="16" width="28.25390625" style="0" customWidth="1"/>
    <col min="17" max="17" width="31.00390625" style="0" customWidth="1"/>
  </cols>
  <sheetData>
    <row r="1" spans="1:17" ht="22.5" customHeight="1">
      <c r="A1" s="10" t="s">
        <v>141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44.25" customHeight="1">
      <c r="A2" s="5" t="s">
        <v>1</v>
      </c>
      <c r="B2" s="5" t="s">
        <v>2</v>
      </c>
      <c r="C2" s="5" t="s">
        <v>0</v>
      </c>
      <c r="D2" s="5" t="s">
        <v>39</v>
      </c>
      <c r="E2" s="6" t="s">
        <v>15</v>
      </c>
      <c r="F2" s="6" t="s">
        <v>16</v>
      </c>
      <c r="G2" s="6" t="s">
        <v>58</v>
      </c>
      <c r="H2" s="6" t="s">
        <v>59</v>
      </c>
      <c r="I2" s="6" t="s">
        <v>3</v>
      </c>
      <c r="J2" s="6" t="s">
        <v>4</v>
      </c>
      <c r="K2" s="6" t="s">
        <v>68</v>
      </c>
      <c r="L2" s="6" t="s">
        <v>69</v>
      </c>
      <c r="M2" s="6" t="s">
        <v>14</v>
      </c>
      <c r="N2" s="6" t="s">
        <v>5</v>
      </c>
      <c r="O2" s="6" t="s">
        <v>6</v>
      </c>
      <c r="P2" s="6" t="s">
        <v>8</v>
      </c>
      <c r="Q2" s="9" t="s">
        <v>57</v>
      </c>
    </row>
    <row r="3" spans="1:17" ht="42" customHeight="1">
      <c r="A3" s="7">
        <v>1</v>
      </c>
      <c r="B3" s="1" t="s">
        <v>17</v>
      </c>
      <c r="C3" s="1" t="s">
        <v>36</v>
      </c>
      <c r="D3" s="1" t="s">
        <v>40</v>
      </c>
      <c r="E3" s="7">
        <v>3</v>
      </c>
      <c r="F3" s="7">
        <v>3</v>
      </c>
      <c r="G3" s="7">
        <v>4</v>
      </c>
      <c r="H3" s="7">
        <v>0</v>
      </c>
      <c r="I3" s="7">
        <v>4</v>
      </c>
      <c r="J3" s="7">
        <v>4</v>
      </c>
      <c r="K3" s="7">
        <v>3</v>
      </c>
      <c r="L3" s="7">
        <v>4</v>
      </c>
      <c r="M3" s="7">
        <v>12</v>
      </c>
      <c r="N3" s="8">
        <f>SUM(E3:M3)</f>
        <v>37</v>
      </c>
      <c r="O3" s="8" t="s">
        <v>145</v>
      </c>
      <c r="P3" s="2" t="s">
        <v>138</v>
      </c>
      <c r="Q3" s="2" t="s">
        <v>66</v>
      </c>
    </row>
    <row r="4" spans="1:17" ht="42" customHeight="1">
      <c r="A4" s="7">
        <v>2</v>
      </c>
      <c r="B4" s="1" t="s">
        <v>48</v>
      </c>
      <c r="C4" s="1" t="s">
        <v>79</v>
      </c>
      <c r="D4" s="1" t="s">
        <v>40</v>
      </c>
      <c r="E4" s="7">
        <v>4</v>
      </c>
      <c r="F4" s="7">
        <v>4</v>
      </c>
      <c r="G4" s="7">
        <v>6</v>
      </c>
      <c r="H4" s="7">
        <v>4</v>
      </c>
      <c r="I4" s="7">
        <v>4</v>
      </c>
      <c r="J4" s="7">
        <v>4</v>
      </c>
      <c r="K4" s="7">
        <v>3</v>
      </c>
      <c r="L4" s="7">
        <v>4</v>
      </c>
      <c r="M4" s="7">
        <v>16</v>
      </c>
      <c r="N4" s="8">
        <f aca="true" t="shared" si="0" ref="N4:N46">SUM(E4:M4)</f>
        <v>49</v>
      </c>
      <c r="O4" s="8" t="s">
        <v>142</v>
      </c>
      <c r="P4" s="2" t="s">
        <v>121</v>
      </c>
      <c r="Q4" s="2"/>
    </row>
    <row r="5" spans="1:17" ht="42" customHeight="1">
      <c r="A5" s="7">
        <v>3</v>
      </c>
      <c r="B5" s="1" t="s">
        <v>18</v>
      </c>
      <c r="C5" s="1" t="s">
        <v>73</v>
      </c>
      <c r="D5" s="1" t="s">
        <v>40</v>
      </c>
      <c r="E5" s="7">
        <v>4</v>
      </c>
      <c r="F5" s="7">
        <v>4</v>
      </c>
      <c r="G5" s="7">
        <v>6</v>
      </c>
      <c r="H5" s="7">
        <v>3</v>
      </c>
      <c r="I5" s="7">
        <v>4</v>
      </c>
      <c r="J5" s="7">
        <v>4</v>
      </c>
      <c r="K5" s="7">
        <v>3</v>
      </c>
      <c r="L5" s="7">
        <v>4</v>
      </c>
      <c r="M5" s="7">
        <v>16</v>
      </c>
      <c r="N5" s="8">
        <f t="shared" si="0"/>
        <v>48</v>
      </c>
      <c r="O5" s="8" t="s">
        <v>143</v>
      </c>
      <c r="P5" s="2" t="s">
        <v>109</v>
      </c>
      <c r="Q5" s="2"/>
    </row>
    <row r="6" spans="1:17" ht="42" customHeight="1">
      <c r="A6" s="7">
        <v>4</v>
      </c>
      <c r="B6" s="1" t="s">
        <v>7</v>
      </c>
      <c r="C6" s="1" t="s">
        <v>75</v>
      </c>
      <c r="D6" s="1" t="s">
        <v>40</v>
      </c>
      <c r="E6" s="7">
        <v>4</v>
      </c>
      <c r="F6" s="7">
        <v>4</v>
      </c>
      <c r="G6" s="7">
        <v>6</v>
      </c>
      <c r="H6" s="7">
        <v>3</v>
      </c>
      <c r="I6" s="7">
        <v>4</v>
      </c>
      <c r="J6" s="7">
        <v>4</v>
      </c>
      <c r="K6" s="7">
        <v>3</v>
      </c>
      <c r="L6" s="7">
        <v>4</v>
      </c>
      <c r="M6" s="7">
        <v>14</v>
      </c>
      <c r="N6" s="8">
        <f t="shared" si="0"/>
        <v>46</v>
      </c>
      <c r="O6" s="8" t="s">
        <v>144</v>
      </c>
      <c r="P6" s="2" t="s">
        <v>135</v>
      </c>
      <c r="Q6" s="2"/>
    </row>
    <row r="7" spans="1:17" ht="42" customHeight="1">
      <c r="A7" s="7">
        <v>5</v>
      </c>
      <c r="B7" s="1" t="s">
        <v>19</v>
      </c>
      <c r="C7" s="1" t="s">
        <v>75</v>
      </c>
      <c r="D7" s="1" t="s">
        <v>40</v>
      </c>
      <c r="E7" s="7">
        <v>4</v>
      </c>
      <c r="F7" s="7">
        <v>4</v>
      </c>
      <c r="G7" s="7">
        <v>4</v>
      </c>
      <c r="H7" s="7">
        <v>0</v>
      </c>
      <c r="I7" s="7">
        <v>4</v>
      </c>
      <c r="J7" s="7">
        <v>4</v>
      </c>
      <c r="K7" s="7">
        <v>1</v>
      </c>
      <c r="L7" s="7">
        <v>4</v>
      </c>
      <c r="M7" s="7">
        <v>16</v>
      </c>
      <c r="N7" s="8">
        <f t="shared" si="0"/>
        <v>41</v>
      </c>
      <c r="O7" s="8" t="s">
        <v>145</v>
      </c>
      <c r="P7" s="2" t="s">
        <v>131</v>
      </c>
      <c r="Q7" s="2"/>
    </row>
    <row r="8" spans="1:17" ht="42" customHeight="1">
      <c r="A8" s="7">
        <v>6</v>
      </c>
      <c r="B8" s="1" t="s">
        <v>20</v>
      </c>
      <c r="C8" s="1" t="s">
        <v>81</v>
      </c>
      <c r="D8" s="1" t="s">
        <v>40</v>
      </c>
      <c r="E8" s="7">
        <v>4</v>
      </c>
      <c r="F8" s="7">
        <v>4</v>
      </c>
      <c r="G8" s="7">
        <v>6</v>
      </c>
      <c r="H8" s="7">
        <v>2</v>
      </c>
      <c r="I8" s="7">
        <v>4</v>
      </c>
      <c r="J8" s="7">
        <v>4</v>
      </c>
      <c r="K8" s="7">
        <v>3</v>
      </c>
      <c r="L8" s="7">
        <v>4</v>
      </c>
      <c r="M8" s="7">
        <v>14</v>
      </c>
      <c r="N8" s="8">
        <f t="shared" si="0"/>
        <v>45</v>
      </c>
      <c r="O8" s="8" t="s">
        <v>144</v>
      </c>
      <c r="P8" s="2" t="s">
        <v>130</v>
      </c>
      <c r="Q8" s="2"/>
    </row>
    <row r="9" spans="1:17" ht="65.25" customHeight="1">
      <c r="A9" s="7">
        <v>7</v>
      </c>
      <c r="B9" s="1" t="s">
        <v>21</v>
      </c>
      <c r="C9" s="1" t="s">
        <v>80</v>
      </c>
      <c r="D9" s="1" t="s">
        <v>40</v>
      </c>
      <c r="E9" s="7">
        <v>4</v>
      </c>
      <c r="F9" s="7">
        <v>4</v>
      </c>
      <c r="G9" s="7">
        <v>6</v>
      </c>
      <c r="H9" s="7">
        <v>2</v>
      </c>
      <c r="I9" s="7">
        <v>4</v>
      </c>
      <c r="J9" s="7">
        <v>4</v>
      </c>
      <c r="K9" s="7">
        <v>3</v>
      </c>
      <c r="L9" s="7">
        <v>4</v>
      </c>
      <c r="M9" s="7">
        <v>10</v>
      </c>
      <c r="N9" s="8">
        <f t="shared" si="0"/>
        <v>41</v>
      </c>
      <c r="O9" s="8" t="s">
        <v>145</v>
      </c>
      <c r="P9" s="2" t="s">
        <v>100</v>
      </c>
      <c r="Q9" s="2"/>
    </row>
    <row r="10" spans="1:17" ht="42" customHeight="1">
      <c r="A10" s="7">
        <v>8</v>
      </c>
      <c r="B10" s="1" t="s">
        <v>22</v>
      </c>
      <c r="C10" s="1" t="s">
        <v>76</v>
      </c>
      <c r="D10" s="1" t="s">
        <v>40</v>
      </c>
      <c r="E10" s="7">
        <v>4</v>
      </c>
      <c r="F10" s="7">
        <v>4</v>
      </c>
      <c r="G10" s="7">
        <v>6</v>
      </c>
      <c r="H10" s="7">
        <v>4</v>
      </c>
      <c r="I10" s="7">
        <v>4</v>
      </c>
      <c r="J10" s="7">
        <v>4</v>
      </c>
      <c r="K10" s="7">
        <v>3</v>
      </c>
      <c r="L10" s="7">
        <v>2</v>
      </c>
      <c r="M10" s="7">
        <v>16</v>
      </c>
      <c r="N10" s="8">
        <f t="shared" si="0"/>
        <v>47</v>
      </c>
      <c r="O10" s="8" t="s">
        <v>144</v>
      </c>
      <c r="P10" s="2" t="s">
        <v>133</v>
      </c>
      <c r="Q10" s="2"/>
    </row>
    <row r="11" spans="1:17" ht="42" customHeight="1">
      <c r="A11" s="7">
        <v>9</v>
      </c>
      <c r="B11" s="1" t="s">
        <v>9</v>
      </c>
      <c r="C11" s="1" t="s">
        <v>70</v>
      </c>
      <c r="D11" s="1" t="s">
        <v>40</v>
      </c>
      <c r="E11" s="7">
        <v>4</v>
      </c>
      <c r="F11" s="7">
        <v>4</v>
      </c>
      <c r="G11" s="7">
        <v>6</v>
      </c>
      <c r="H11" s="7">
        <v>2</v>
      </c>
      <c r="I11" s="7">
        <v>4</v>
      </c>
      <c r="J11" s="7">
        <v>4</v>
      </c>
      <c r="K11" s="7">
        <v>3</v>
      </c>
      <c r="L11" s="7">
        <v>4</v>
      </c>
      <c r="M11" s="7">
        <v>10</v>
      </c>
      <c r="N11" s="8">
        <f t="shared" si="0"/>
        <v>41</v>
      </c>
      <c r="O11" s="8" t="s">
        <v>145</v>
      </c>
      <c r="P11" s="2" t="s">
        <v>107</v>
      </c>
      <c r="Q11" s="2"/>
    </row>
    <row r="12" spans="1:17" ht="42" customHeight="1">
      <c r="A12" s="7">
        <v>10</v>
      </c>
      <c r="B12" s="1" t="s">
        <v>23</v>
      </c>
      <c r="C12" s="1" t="s">
        <v>70</v>
      </c>
      <c r="D12" s="1" t="s">
        <v>40</v>
      </c>
      <c r="E12" s="7">
        <v>4</v>
      </c>
      <c r="F12" s="7">
        <v>4</v>
      </c>
      <c r="G12" s="7">
        <v>4</v>
      </c>
      <c r="H12" s="7">
        <v>0</v>
      </c>
      <c r="I12" s="7">
        <v>4</v>
      </c>
      <c r="J12" s="7">
        <v>4</v>
      </c>
      <c r="K12" s="7">
        <v>3</v>
      </c>
      <c r="L12" s="7">
        <v>3</v>
      </c>
      <c r="M12" s="7">
        <v>12</v>
      </c>
      <c r="N12" s="8">
        <f t="shared" si="0"/>
        <v>38</v>
      </c>
      <c r="O12" s="8" t="s">
        <v>145</v>
      </c>
      <c r="P12" s="2" t="s">
        <v>106</v>
      </c>
      <c r="Q12" s="2"/>
    </row>
    <row r="13" spans="1:17" ht="42" customHeight="1">
      <c r="A13" s="7">
        <v>11</v>
      </c>
      <c r="B13" s="1" t="s">
        <v>24</v>
      </c>
      <c r="C13" s="1" t="s">
        <v>78</v>
      </c>
      <c r="D13" s="1" t="s">
        <v>40</v>
      </c>
      <c r="E13" s="7">
        <v>4</v>
      </c>
      <c r="F13" s="7">
        <v>4</v>
      </c>
      <c r="G13" s="7">
        <v>6</v>
      </c>
      <c r="H13" s="7">
        <v>4</v>
      </c>
      <c r="I13" s="7">
        <v>4</v>
      </c>
      <c r="J13" s="7">
        <v>4</v>
      </c>
      <c r="K13" s="7">
        <v>3</v>
      </c>
      <c r="L13" s="7">
        <v>4</v>
      </c>
      <c r="M13" s="7">
        <v>12</v>
      </c>
      <c r="N13" s="8">
        <f t="shared" si="0"/>
        <v>45</v>
      </c>
      <c r="O13" s="8" t="s">
        <v>144</v>
      </c>
      <c r="P13" s="2" t="s">
        <v>122</v>
      </c>
      <c r="Q13" s="2"/>
    </row>
    <row r="14" spans="1:17" ht="42" customHeight="1">
      <c r="A14" s="7">
        <v>12</v>
      </c>
      <c r="B14" s="1" t="s">
        <v>7</v>
      </c>
      <c r="C14" s="1" t="s">
        <v>70</v>
      </c>
      <c r="D14" s="1" t="s">
        <v>40</v>
      </c>
      <c r="E14" s="7">
        <v>4</v>
      </c>
      <c r="F14" s="7">
        <v>4</v>
      </c>
      <c r="G14" s="7">
        <v>4</v>
      </c>
      <c r="H14" s="7">
        <v>0</v>
      </c>
      <c r="I14" s="7">
        <v>4</v>
      </c>
      <c r="J14" s="7">
        <v>4</v>
      </c>
      <c r="K14" s="7">
        <v>0</v>
      </c>
      <c r="L14" s="7">
        <v>1</v>
      </c>
      <c r="M14" s="7">
        <v>10</v>
      </c>
      <c r="N14" s="8">
        <f t="shared" si="0"/>
        <v>31</v>
      </c>
      <c r="O14" s="8" t="s">
        <v>145</v>
      </c>
      <c r="P14" s="2" t="s">
        <v>105</v>
      </c>
      <c r="Q14" s="2"/>
    </row>
    <row r="15" spans="1:17" ht="42" customHeight="1">
      <c r="A15" s="7">
        <v>13</v>
      </c>
      <c r="B15" s="1" t="s">
        <v>25</v>
      </c>
      <c r="C15" s="1" t="s">
        <v>37</v>
      </c>
      <c r="D15" s="1" t="s">
        <v>40</v>
      </c>
      <c r="E15" s="7">
        <v>4</v>
      </c>
      <c r="F15" s="7">
        <v>4</v>
      </c>
      <c r="G15" s="7">
        <v>6</v>
      </c>
      <c r="H15" s="7">
        <v>3</v>
      </c>
      <c r="I15" s="7">
        <v>4</v>
      </c>
      <c r="J15" s="7">
        <v>4</v>
      </c>
      <c r="K15" s="7">
        <v>3</v>
      </c>
      <c r="L15" s="7">
        <v>4</v>
      </c>
      <c r="M15" s="7">
        <v>6</v>
      </c>
      <c r="N15" s="8">
        <f t="shared" si="0"/>
        <v>38</v>
      </c>
      <c r="O15" s="8" t="s">
        <v>145</v>
      </c>
      <c r="P15" s="2" t="s">
        <v>119</v>
      </c>
      <c r="Q15" s="2"/>
    </row>
    <row r="16" spans="1:17" ht="42" customHeight="1">
      <c r="A16" s="7">
        <v>14</v>
      </c>
      <c r="B16" s="1" t="s">
        <v>26</v>
      </c>
      <c r="C16" s="1" t="s">
        <v>74</v>
      </c>
      <c r="D16" s="1" t="s">
        <v>40</v>
      </c>
      <c r="E16" s="7">
        <v>4</v>
      </c>
      <c r="F16" s="7">
        <v>4</v>
      </c>
      <c r="G16" s="7">
        <v>6</v>
      </c>
      <c r="H16" s="7">
        <v>2</v>
      </c>
      <c r="I16" s="7">
        <v>4</v>
      </c>
      <c r="J16" s="7">
        <v>4</v>
      </c>
      <c r="K16" s="7">
        <v>3</v>
      </c>
      <c r="L16" s="7">
        <v>4</v>
      </c>
      <c r="M16" s="7">
        <v>12</v>
      </c>
      <c r="N16" s="8">
        <f t="shared" si="0"/>
        <v>43</v>
      </c>
      <c r="O16" s="8" t="s">
        <v>146</v>
      </c>
      <c r="P16" s="2" t="s">
        <v>132</v>
      </c>
      <c r="Q16" s="2"/>
    </row>
    <row r="17" spans="1:17" ht="42" customHeight="1">
      <c r="A17" s="7">
        <v>15</v>
      </c>
      <c r="B17" s="1" t="s">
        <v>27</v>
      </c>
      <c r="C17" s="1" t="s">
        <v>71</v>
      </c>
      <c r="D17" s="1" t="s">
        <v>40</v>
      </c>
      <c r="E17" s="7">
        <v>4</v>
      </c>
      <c r="F17" s="7">
        <v>4</v>
      </c>
      <c r="G17" s="7">
        <v>6</v>
      </c>
      <c r="H17" s="7">
        <v>0</v>
      </c>
      <c r="I17" s="7">
        <v>4</v>
      </c>
      <c r="J17" s="7">
        <v>4</v>
      </c>
      <c r="K17" s="7">
        <v>3</v>
      </c>
      <c r="L17" s="7">
        <v>4</v>
      </c>
      <c r="M17" s="7">
        <v>4</v>
      </c>
      <c r="N17" s="8">
        <f t="shared" si="0"/>
        <v>33</v>
      </c>
      <c r="O17" s="8" t="s">
        <v>145</v>
      </c>
      <c r="P17" s="2" t="s">
        <v>101</v>
      </c>
      <c r="Q17" s="2"/>
    </row>
    <row r="18" spans="1:17" ht="42" customHeight="1">
      <c r="A18" s="7">
        <v>16</v>
      </c>
      <c r="B18" s="1" t="s">
        <v>28</v>
      </c>
      <c r="C18" s="1" t="s">
        <v>73</v>
      </c>
      <c r="D18" s="1" t="s">
        <v>40</v>
      </c>
      <c r="E18" s="7">
        <v>4</v>
      </c>
      <c r="F18" s="7">
        <v>4</v>
      </c>
      <c r="G18" s="7">
        <v>2</v>
      </c>
      <c r="H18" s="7">
        <v>3</v>
      </c>
      <c r="I18" s="7">
        <v>4</v>
      </c>
      <c r="J18" s="7">
        <v>4</v>
      </c>
      <c r="K18" s="7">
        <v>3</v>
      </c>
      <c r="L18" s="7">
        <v>4</v>
      </c>
      <c r="M18" s="7">
        <v>14</v>
      </c>
      <c r="N18" s="8">
        <f t="shared" si="0"/>
        <v>42</v>
      </c>
      <c r="O18" s="8" t="s">
        <v>145</v>
      </c>
      <c r="P18" s="2" t="s">
        <v>110</v>
      </c>
      <c r="Q18" s="2" t="s">
        <v>60</v>
      </c>
    </row>
    <row r="19" spans="1:17" ht="42" customHeight="1">
      <c r="A19" s="7">
        <v>17</v>
      </c>
      <c r="B19" s="1" t="s">
        <v>29</v>
      </c>
      <c r="C19" s="1" t="s">
        <v>85</v>
      </c>
      <c r="D19" s="1" t="s">
        <v>40</v>
      </c>
      <c r="E19" s="7">
        <v>4</v>
      </c>
      <c r="F19" s="7">
        <v>4</v>
      </c>
      <c r="G19" s="7">
        <v>4</v>
      </c>
      <c r="H19" s="7">
        <v>1</v>
      </c>
      <c r="I19" s="7">
        <v>4</v>
      </c>
      <c r="J19" s="7">
        <v>4</v>
      </c>
      <c r="K19" s="7">
        <v>3</v>
      </c>
      <c r="L19" s="7">
        <v>0</v>
      </c>
      <c r="M19" s="7">
        <v>2</v>
      </c>
      <c r="N19" s="8">
        <f t="shared" si="0"/>
        <v>26</v>
      </c>
      <c r="O19" s="8" t="s">
        <v>145</v>
      </c>
      <c r="P19" s="2" t="s">
        <v>129</v>
      </c>
      <c r="Q19" s="2"/>
    </row>
    <row r="20" spans="1:17" ht="42" customHeight="1">
      <c r="A20" s="7">
        <v>18</v>
      </c>
      <c r="B20" s="1" t="s">
        <v>49</v>
      </c>
      <c r="C20" s="1" t="s">
        <v>84</v>
      </c>
      <c r="D20" s="1" t="s">
        <v>40</v>
      </c>
      <c r="E20" s="7">
        <v>4</v>
      </c>
      <c r="F20" s="7">
        <v>4</v>
      </c>
      <c r="G20" s="7">
        <v>6</v>
      </c>
      <c r="H20" s="7">
        <v>3</v>
      </c>
      <c r="I20" s="7">
        <v>4</v>
      </c>
      <c r="J20" s="7">
        <v>4</v>
      </c>
      <c r="K20" s="7">
        <v>3</v>
      </c>
      <c r="L20" s="7">
        <v>4</v>
      </c>
      <c r="M20" s="7">
        <v>4</v>
      </c>
      <c r="N20" s="8">
        <f t="shared" si="0"/>
        <v>36</v>
      </c>
      <c r="O20" s="8" t="s">
        <v>145</v>
      </c>
      <c r="P20" s="2" t="s">
        <v>114</v>
      </c>
      <c r="Q20" s="2"/>
    </row>
    <row r="21" spans="1:17" ht="42" customHeight="1">
      <c r="A21" s="7">
        <v>19</v>
      </c>
      <c r="B21" s="1" t="s">
        <v>30</v>
      </c>
      <c r="C21" s="1" t="s">
        <v>85</v>
      </c>
      <c r="D21" s="1" t="s">
        <v>40</v>
      </c>
      <c r="E21" s="7">
        <v>4</v>
      </c>
      <c r="F21" s="7">
        <v>4</v>
      </c>
      <c r="G21" s="7">
        <v>4</v>
      </c>
      <c r="H21" s="7">
        <v>1</v>
      </c>
      <c r="I21" s="7">
        <v>4</v>
      </c>
      <c r="J21" s="7">
        <v>4</v>
      </c>
      <c r="K21" s="7">
        <v>3</v>
      </c>
      <c r="L21" s="7">
        <v>0</v>
      </c>
      <c r="M21" s="7">
        <v>2</v>
      </c>
      <c r="N21" s="8">
        <f t="shared" si="0"/>
        <v>26</v>
      </c>
      <c r="O21" s="8" t="s">
        <v>145</v>
      </c>
      <c r="P21" s="2" t="s">
        <v>134</v>
      </c>
      <c r="Q21" s="2"/>
    </row>
    <row r="22" spans="1:17" ht="42" customHeight="1">
      <c r="A22" s="7">
        <v>20</v>
      </c>
      <c r="B22" s="1" t="s">
        <v>31</v>
      </c>
      <c r="C22" s="1" t="s">
        <v>37</v>
      </c>
      <c r="D22" s="1" t="s">
        <v>40</v>
      </c>
      <c r="E22" s="7">
        <v>4</v>
      </c>
      <c r="F22" s="7">
        <v>4</v>
      </c>
      <c r="G22" s="7">
        <v>6</v>
      </c>
      <c r="H22" s="7">
        <v>3</v>
      </c>
      <c r="I22" s="7">
        <v>4</v>
      </c>
      <c r="J22" s="7">
        <v>4</v>
      </c>
      <c r="K22" s="7">
        <v>3</v>
      </c>
      <c r="L22" s="7">
        <v>3</v>
      </c>
      <c r="M22" s="7">
        <v>10</v>
      </c>
      <c r="N22" s="8">
        <f t="shared" si="0"/>
        <v>41</v>
      </c>
      <c r="O22" s="8" t="s">
        <v>145</v>
      </c>
      <c r="P22" s="2" t="s">
        <v>124</v>
      </c>
      <c r="Q22" s="2"/>
    </row>
    <row r="23" spans="1:17" ht="42" customHeight="1">
      <c r="A23" s="7">
        <v>21</v>
      </c>
      <c r="B23" s="1" t="s">
        <v>32</v>
      </c>
      <c r="C23" s="1" t="s">
        <v>37</v>
      </c>
      <c r="D23" s="1" t="s">
        <v>40</v>
      </c>
      <c r="E23" s="7">
        <v>4</v>
      </c>
      <c r="F23" s="7">
        <v>4</v>
      </c>
      <c r="G23" s="7">
        <v>4</v>
      </c>
      <c r="H23" s="7">
        <v>3</v>
      </c>
      <c r="I23" s="7">
        <v>4</v>
      </c>
      <c r="J23" s="7">
        <v>4</v>
      </c>
      <c r="K23" s="7">
        <v>3</v>
      </c>
      <c r="L23" s="7">
        <v>4</v>
      </c>
      <c r="M23" s="7">
        <v>6</v>
      </c>
      <c r="N23" s="8">
        <f t="shared" si="0"/>
        <v>36</v>
      </c>
      <c r="O23" s="8" t="s">
        <v>145</v>
      </c>
      <c r="P23" s="2" t="s">
        <v>139</v>
      </c>
      <c r="Q23" s="2"/>
    </row>
    <row r="24" spans="1:17" ht="42" customHeight="1">
      <c r="A24" s="7">
        <v>22</v>
      </c>
      <c r="B24" s="1" t="s">
        <v>50</v>
      </c>
      <c r="C24" s="1" t="s">
        <v>70</v>
      </c>
      <c r="D24" s="1" t="s">
        <v>40</v>
      </c>
      <c r="E24" s="7">
        <v>4</v>
      </c>
      <c r="F24" s="7">
        <v>3</v>
      </c>
      <c r="G24" s="7">
        <v>6</v>
      </c>
      <c r="H24" s="7">
        <v>0</v>
      </c>
      <c r="I24" s="7">
        <v>4</v>
      </c>
      <c r="J24" s="7">
        <v>4</v>
      </c>
      <c r="K24" s="7">
        <v>3</v>
      </c>
      <c r="L24" s="7">
        <v>2</v>
      </c>
      <c r="M24" s="7">
        <v>4</v>
      </c>
      <c r="N24" s="8">
        <f t="shared" si="0"/>
        <v>30</v>
      </c>
      <c r="O24" s="8" t="s">
        <v>145</v>
      </c>
      <c r="P24" s="2" t="s">
        <v>108</v>
      </c>
      <c r="Q24" s="2"/>
    </row>
    <row r="25" spans="1:17" ht="42" customHeight="1">
      <c r="A25" s="7">
        <v>23</v>
      </c>
      <c r="B25" s="1" t="s">
        <v>33</v>
      </c>
      <c r="C25" s="1" t="s">
        <v>86</v>
      </c>
      <c r="D25" s="1" t="s">
        <v>40</v>
      </c>
      <c r="E25" s="7">
        <v>4</v>
      </c>
      <c r="F25" s="7">
        <v>4</v>
      </c>
      <c r="G25" s="7">
        <v>6</v>
      </c>
      <c r="H25" s="7">
        <v>2</v>
      </c>
      <c r="I25" s="7">
        <v>4</v>
      </c>
      <c r="J25" s="7">
        <v>4</v>
      </c>
      <c r="K25" s="7">
        <v>3</v>
      </c>
      <c r="L25" s="7">
        <v>4</v>
      </c>
      <c r="M25" s="7">
        <v>4</v>
      </c>
      <c r="N25" s="8">
        <f t="shared" si="0"/>
        <v>35</v>
      </c>
      <c r="O25" s="8" t="s">
        <v>145</v>
      </c>
      <c r="P25" s="2" t="s">
        <v>112</v>
      </c>
      <c r="Q25" s="2"/>
    </row>
    <row r="26" spans="1:17" ht="42" customHeight="1">
      <c r="A26" s="7">
        <v>24</v>
      </c>
      <c r="B26" s="1" t="s">
        <v>34</v>
      </c>
      <c r="C26" s="1" t="s">
        <v>38</v>
      </c>
      <c r="D26" s="1" t="s">
        <v>40</v>
      </c>
      <c r="E26" s="7">
        <v>0</v>
      </c>
      <c r="F26" s="7">
        <v>0</v>
      </c>
      <c r="G26" s="7">
        <v>1</v>
      </c>
      <c r="H26" s="7">
        <v>0</v>
      </c>
      <c r="I26" s="7">
        <v>4</v>
      </c>
      <c r="J26" s="7">
        <v>4</v>
      </c>
      <c r="K26" s="7">
        <v>3</v>
      </c>
      <c r="L26" s="7">
        <v>2</v>
      </c>
      <c r="M26" s="7">
        <v>0</v>
      </c>
      <c r="N26" s="8">
        <f t="shared" si="0"/>
        <v>14</v>
      </c>
      <c r="O26" s="8" t="s">
        <v>145</v>
      </c>
      <c r="P26" s="2" t="s">
        <v>126</v>
      </c>
      <c r="Q26" s="2" t="s">
        <v>61</v>
      </c>
    </row>
    <row r="27" spans="1:17" ht="42" customHeight="1">
      <c r="A27" s="7">
        <v>25</v>
      </c>
      <c r="B27" s="1" t="s">
        <v>35</v>
      </c>
      <c r="C27" s="1" t="s">
        <v>77</v>
      </c>
      <c r="D27" s="1" t="s">
        <v>40</v>
      </c>
      <c r="E27" s="7">
        <v>4</v>
      </c>
      <c r="F27" s="7">
        <v>4</v>
      </c>
      <c r="G27" s="7">
        <v>6</v>
      </c>
      <c r="H27" s="7">
        <v>0</v>
      </c>
      <c r="I27" s="7">
        <v>0</v>
      </c>
      <c r="J27" s="7">
        <v>4</v>
      </c>
      <c r="K27" s="7">
        <v>1</v>
      </c>
      <c r="L27" s="7">
        <v>4</v>
      </c>
      <c r="M27" s="7">
        <v>14</v>
      </c>
      <c r="N27" s="8">
        <f t="shared" si="0"/>
        <v>37</v>
      </c>
      <c r="O27" s="8" t="s">
        <v>145</v>
      </c>
      <c r="P27" s="2" t="s">
        <v>137</v>
      </c>
      <c r="Q27" s="2"/>
    </row>
    <row r="28" spans="1:17" ht="42" customHeight="1">
      <c r="A28" s="7">
        <v>26</v>
      </c>
      <c r="B28" s="3" t="s">
        <v>63</v>
      </c>
      <c r="C28" s="1" t="s">
        <v>82</v>
      </c>
      <c r="D28" s="3" t="s">
        <v>40</v>
      </c>
      <c r="E28" s="7">
        <v>3</v>
      </c>
      <c r="F28" s="7">
        <v>3</v>
      </c>
      <c r="G28" s="7">
        <v>1</v>
      </c>
      <c r="H28" s="7">
        <v>0</v>
      </c>
      <c r="I28" s="7">
        <v>4</v>
      </c>
      <c r="J28" s="7">
        <v>4</v>
      </c>
      <c r="K28" s="7">
        <v>3</v>
      </c>
      <c r="L28" s="7">
        <v>4</v>
      </c>
      <c r="M28" s="7">
        <v>12</v>
      </c>
      <c r="N28" s="8">
        <f t="shared" si="0"/>
        <v>34</v>
      </c>
      <c r="O28" s="8" t="s">
        <v>145</v>
      </c>
      <c r="P28" s="2" t="s">
        <v>123</v>
      </c>
      <c r="Q28" s="2" t="s">
        <v>65</v>
      </c>
    </row>
    <row r="29" spans="1:17" ht="42" customHeight="1">
      <c r="A29" s="7">
        <v>27</v>
      </c>
      <c r="B29" s="1" t="s">
        <v>11</v>
      </c>
      <c r="C29" s="1" t="s">
        <v>83</v>
      </c>
      <c r="D29" s="1" t="s">
        <v>40</v>
      </c>
      <c r="E29" s="7">
        <v>4</v>
      </c>
      <c r="F29" s="7">
        <v>4</v>
      </c>
      <c r="G29" s="7">
        <v>0</v>
      </c>
      <c r="H29" s="7">
        <v>0</v>
      </c>
      <c r="I29" s="7">
        <v>4</v>
      </c>
      <c r="J29" s="7">
        <v>2</v>
      </c>
      <c r="K29" s="7">
        <v>0</v>
      </c>
      <c r="L29" s="7">
        <v>2</v>
      </c>
      <c r="M29" s="7">
        <v>2</v>
      </c>
      <c r="N29" s="8">
        <f t="shared" si="0"/>
        <v>18</v>
      </c>
      <c r="O29" s="8" t="s">
        <v>145</v>
      </c>
      <c r="P29" s="2" t="s">
        <v>128</v>
      </c>
      <c r="Q29" s="2"/>
    </row>
    <row r="30" spans="1:17" ht="42" customHeight="1">
      <c r="A30" s="7">
        <v>28</v>
      </c>
      <c r="B30" s="1" t="s">
        <v>64</v>
      </c>
      <c r="C30" s="1" t="s">
        <v>72</v>
      </c>
      <c r="D30" s="1" t="s">
        <v>40</v>
      </c>
      <c r="E30" s="7"/>
      <c r="F30" s="7"/>
      <c r="G30" s="7"/>
      <c r="H30" s="7"/>
      <c r="I30" s="7">
        <v>0</v>
      </c>
      <c r="J30" s="7">
        <v>4</v>
      </c>
      <c r="K30" s="7">
        <v>3</v>
      </c>
      <c r="L30" s="7">
        <v>1</v>
      </c>
      <c r="M30" s="7">
        <v>10</v>
      </c>
      <c r="N30" s="8">
        <f t="shared" si="0"/>
        <v>18</v>
      </c>
      <c r="O30" s="8" t="s">
        <v>145</v>
      </c>
      <c r="P30" s="2" t="s">
        <v>103</v>
      </c>
      <c r="Q30" s="2"/>
    </row>
    <row r="31" spans="1:17" ht="42" customHeight="1">
      <c r="A31" s="7">
        <v>29</v>
      </c>
      <c r="B31" s="1" t="s">
        <v>51</v>
      </c>
      <c r="C31" s="1" t="s">
        <v>95</v>
      </c>
      <c r="D31" s="2" t="s">
        <v>47</v>
      </c>
      <c r="E31" s="7">
        <v>4</v>
      </c>
      <c r="F31" s="7">
        <v>4</v>
      </c>
      <c r="G31" s="7">
        <v>6</v>
      </c>
      <c r="H31" s="7">
        <v>2</v>
      </c>
      <c r="I31" s="7">
        <v>4</v>
      </c>
      <c r="J31" s="7">
        <v>4</v>
      </c>
      <c r="K31" s="7">
        <v>0</v>
      </c>
      <c r="L31" s="7">
        <v>4</v>
      </c>
      <c r="M31" s="7">
        <v>8</v>
      </c>
      <c r="N31" s="8">
        <f t="shared" si="0"/>
        <v>36</v>
      </c>
      <c r="O31" s="8" t="s">
        <v>145</v>
      </c>
      <c r="P31" s="2" t="s">
        <v>102</v>
      </c>
      <c r="Q31" s="2"/>
    </row>
    <row r="32" spans="1:17" ht="42" customHeight="1">
      <c r="A32" s="7">
        <v>30</v>
      </c>
      <c r="B32" s="1" t="s">
        <v>52</v>
      </c>
      <c r="C32" s="1" t="s">
        <v>95</v>
      </c>
      <c r="D32" s="2" t="s">
        <v>47</v>
      </c>
      <c r="E32" s="7">
        <v>4</v>
      </c>
      <c r="F32" s="7">
        <v>4</v>
      </c>
      <c r="G32" s="7">
        <v>6</v>
      </c>
      <c r="H32" s="7">
        <v>3</v>
      </c>
      <c r="I32" s="7">
        <v>4</v>
      </c>
      <c r="J32" s="7">
        <v>4</v>
      </c>
      <c r="K32" s="7">
        <v>0</v>
      </c>
      <c r="L32" s="7">
        <v>4</v>
      </c>
      <c r="M32" s="7">
        <v>8</v>
      </c>
      <c r="N32" s="8">
        <f t="shared" si="0"/>
        <v>37</v>
      </c>
      <c r="O32" s="8" t="s">
        <v>145</v>
      </c>
      <c r="P32" s="2" t="s">
        <v>102</v>
      </c>
      <c r="Q32" s="2"/>
    </row>
    <row r="33" spans="1:17" ht="42" customHeight="1">
      <c r="A33" s="7">
        <v>31</v>
      </c>
      <c r="B33" s="1" t="s">
        <v>41</v>
      </c>
      <c r="C33" s="4" t="s">
        <v>96</v>
      </c>
      <c r="D33" s="2" t="s">
        <v>47</v>
      </c>
      <c r="E33" s="7">
        <v>4</v>
      </c>
      <c r="F33" s="7">
        <v>4</v>
      </c>
      <c r="G33" s="7">
        <v>4</v>
      </c>
      <c r="H33" s="7">
        <v>4</v>
      </c>
      <c r="I33" s="7">
        <v>4</v>
      </c>
      <c r="J33" s="7">
        <v>4</v>
      </c>
      <c r="K33" s="7">
        <v>3</v>
      </c>
      <c r="L33" s="7">
        <v>4</v>
      </c>
      <c r="M33" s="7">
        <v>12</v>
      </c>
      <c r="N33" s="8">
        <f t="shared" si="0"/>
        <v>43</v>
      </c>
      <c r="O33" s="8" t="s">
        <v>146</v>
      </c>
      <c r="P33" s="2" t="s">
        <v>99</v>
      </c>
      <c r="Q33" s="2"/>
    </row>
    <row r="34" spans="1:17" ht="42" customHeight="1">
      <c r="A34" s="7">
        <v>32</v>
      </c>
      <c r="B34" s="1" t="s">
        <v>10</v>
      </c>
      <c r="C34" s="4" t="s">
        <v>87</v>
      </c>
      <c r="D34" s="2" t="s">
        <v>47</v>
      </c>
      <c r="E34" s="7">
        <v>4</v>
      </c>
      <c r="F34" s="7">
        <v>4</v>
      </c>
      <c r="G34" s="7">
        <v>6</v>
      </c>
      <c r="H34" s="7">
        <v>4</v>
      </c>
      <c r="I34" s="7">
        <v>4</v>
      </c>
      <c r="J34" s="7">
        <v>4</v>
      </c>
      <c r="K34" s="7">
        <v>3</v>
      </c>
      <c r="L34" s="7">
        <v>4</v>
      </c>
      <c r="M34" s="7">
        <v>6</v>
      </c>
      <c r="N34" s="8">
        <f t="shared" si="0"/>
        <v>39</v>
      </c>
      <c r="O34" s="8" t="s">
        <v>145</v>
      </c>
      <c r="P34" s="2" t="s">
        <v>120</v>
      </c>
      <c r="Q34" s="2"/>
    </row>
    <row r="35" spans="1:17" ht="42" customHeight="1">
      <c r="A35" s="7">
        <v>33</v>
      </c>
      <c r="B35" s="1" t="s">
        <v>53</v>
      </c>
      <c r="C35" s="4" t="s">
        <v>89</v>
      </c>
      <c r="D35" s="2" t="s">
        <v>47</v>
      </c>
      <c r="E35" s="7">
        <v>4</v>
      </c>
      <c r="F35" s="7">
        <v>4</v>
      </c>
      <c r="G35" s="7">
        <v>6</v>
      </c>
      <c r="H35" s="7">
        <v>2</v>
      </c>
      <c r="I35" s="7">
        <v>4</v>
      </c>
      <c r="J35" s="7">
        <v>4</v>
      </c>
      <c r="K35" s="7">
        <v>3</v>
      </c>
      <c r="L35" s="7">
        <v>4</v>
      </c>
      <c r="M35" s="7">
        <v>12</v>
      </c>
      <c r="N35" s="8">
        <f t="shared" si="0"/>
        <v>43</v>
      </c>
      <c r="O35" s="8" t="s">
        <v>146</v>
      </c>
      <c r="P35" s="2" t="s">
        <v>104</v>
      </c>
      <c r="Q35" s="2"/>
    </row>
    <row r="36" spans="1:17" ht="42" customHeight="1">
      <c r="A36" s="7">
        <v>34</v>
      </c>
      <c r="B36" s="1" t="s">
        <v>54</v>
      </c>
      <c r="C36" s="4" t="s">
        <v>88</v>
      </c>
      <c r="D36" s="2" t="s">
        <v>47</v>
      </c>
      <c r="E36" s="7">
        <v>4</v>
      </c>
      <c r="F36" s="7">
        <v>4</v>
      </c>
      <c r="G36" s="7">
        <v>6</v>
      </c>
      <c r="H36" s="7">
        <v>0</v>
      </c>
      <c r="I36" s="7">
        <v>0</v>
      </c>
      <c r="J36" s="7">
        <v>4</v>
      </c>
      <c r="K36" s="7">
        <v>0</v>
      </c>
      <c r="L36" s="7">
        <v>0</v>
      </c>
      <c r="M36" s="7">
        <v>6</v>
      </c>
      <c r="N36" s="8">
        <f t="shared" si="0"/>
        <v>24</v>
      </c>
      <c r="O36" s="8" t="s">
        <v>145</v>
      </c>
      <c r="P36" s="2" t="s">
        <v>117</v>
      </c>
      <c r="Q36" s="2"/>
    </row>
    <row r="37" spans="1:17" ht="42" customHeight="1">
      <c r="A37" s="7">
        <v>35</v>
      </c>
      <c r="B37" s="1" t="s">
        <v>42</v>
      </c>
      <c r="C37" s="4" t="s">
        <v>90</v>
      </c>
      <c r="D37" s="2" t="s">
        <v>47</v>
      </c>
      <c r="E37" s="7">
        <v>4</v>
      </c>
      <c r="F37" s="7">
        <v>4</v>
      </c>
      <c r="G37" s="7">
        <v>4</v>
      </c>
      <c r="H37" s="7">
        <v>1</v>
      </c>
      <c r="I37" s="7">
        <v>4</v>
      </c>
      <c r="J37" s="7">
        <v>4</v>
      </c>
      <c r="K37" s="7">
        <v>3</v>
      </c>
      <c r="L37" s="7">
        <v>4</v>
      </c>
      <c r="M37" s="7">
        <v>16</v>
      </c>
      <c r="N37" s="8">
        <f t="shared" si="0"/>
        <v>44</v>
      </c>
      <c r="O37" s="8" t="s">
        <v>146</v>
      </c>
      <c r="P37" s="2" t="s">
        <v>127</v>
      </c>
      <c r="Q37" s="2"/>
    </row>
    <row r="38" spans="1:17" ht="42" customHeight="1">
      <c r="A38" s="7">
        <v>36</v>
      </c>
      <c r="B38" s="1" t="s">
        <v>13</v>
      </c>
      <c r="C38" s="4" t="s">
        <v>91</v>
      </c>
      <c r="D38" s="2" t="s">
        <v>47</v>
      </c>
      <c r="E38" s="7">
        <v>4</v>
      </c>
      <c r="F38" s="7">
        <v>4</v>
      </c>
      <c r="G38" s="7">
        <v>6</v>
      </c>
      <c r="H38" s="7">
        <v>2</v>
      </c>
      <c r="I38" s="7">
        <v>4</v>
      </c>
      <c r="J38" s="7">
        <v>4</v>
      </c>
      <c r="K38" s="7">
        <v>3</v>
      </c>
      <c r="L38" s="7">
        <v>4</v>
      </c>
      <c r="M38" s="7">
        <v>10</v>
      </c>
      <c r="N38" s="8">
        <f t="shared" si="0"/>
        <v>41</v>
      </c>
      <c r="O38" s="8" t="s">
        <v>145</v>
      </c>
      <c r="P38" s="2" t="s">
        <v>115</v>
      </c>
      <c r="Q38" s="2"/>
    </row>
    <row r="39" spans="1:17" ht="42" customHeight="1">
      <c r="A39" s="7">
        <v>37</v>
      </c>
      <c r="B39" s="1" t="s">
        <v>55</v>
      </c>
      <c r="C39" s="4" t="s">
        <v>92</v>
      </c>
      <c r="D39" s="2" t="s">
        <v>47</v>
      </c>
      <c r="E39" s="7">
        <v>4</v>
      </c>
      <c r="F39" s="7">
        <v>4</v>
      </c>
      <c r="G39" s="7">
        <v>6</v>
      </c>
      <c r="H39" s="7">
        <v>4</v>
      </c>
      <c r="I39" s="7">
        <v>4</v>
      </c>
      <c r="J39" s="7">
        <v>4</v>
      </c>
      <c r="K39" s="7">
        <v>0</v>
      </c>
      <c r="L39" s="7">
        <v>4</v>
      </c>
      <c r="M39" s="7">
        <v>14</v>
      </c>
      <c r="N39" s="8">
        <f t="shared" si="0"/>
        <v>44</v>
      </c>
      <c r="O39" s="8" t="s">
        <v>146</v>
      </c>
      <c r="P39" s="2" t="s">
        <v>125</v>
      </c>
      <c r="Q39" s="2"/>
    </row>
    <row r="40" spans="1:17" ht="76.5" customHeight="1">
      <c r="A40" s="7">
        <v>38</v>
      </c>
      <c r="B40" s="1" t="s">
        <v>43</v>
      </c>
      <c r="C40" s="4" t="s">
        <v>94</v>
      </c>
      <c r="D40" s="2" t="s">
        <v>47</v>
      </c>
      <c r="E40" s="7">
        <v>4</v>
      </c>
      <c r="F40" s="7">
        <v>4</v>
      </c>
      <c r="G40" s="7">
        <v>4</v>
      </c>
      <c r="H40" s="7">
        <v>2</v>
      </c>
      <c r="I40" s="7">
        <v>4</v>
      </c>
      <c r="J40" s="7">
        <v>4</v>
      </c>
      <c r="K40" s="7">
        <v>3</v>
      </c>
      <c r="L40" s="7">
        <v>4</v>
      </c>
      <c r="M40" s="7">
        <v>10</v>
      </c>
      <c r="N40" s="8">
        <f t="shared" si="0"/>
        <v>39</v>
      </c>
      <c r="O40" s="8" t="s">
        <v>145</v>
      </c>
      <c r="P40" s="2" t="s">
        <v>113</v>
      </c>
      <c r="Q40" s="2"/>
    </row>
    <row r="41" spans="1:17" ht="42" customHeight="1">
      <c r="A41" s="7">
        <v>39</v>
      </c>
      <c r="B41" s="1" t="s">
        <v>44</v>
      </c>
      <c r="C41" s="4" t="s">
        <v>46</v>
      </c>
      <c r="D41" s="2" t="s">
        <v>47</v>
      </c>
      <c r="E41" s="7">
        <v>4</v>
      </c>
      <c r="F41" s="7">
        <v>4</v>
      </c>
      <c r="G41" s="7">
        <v>2</v>
      </c>
      <c r="H41" s="7">
        <v>0</v>
      </c>
      <c r="I41" s="7">
        <v>4</v>
      </c>
      <c r="J41" s="7">
        <v>4</v>
      </c>
      <c r="K41" s="7">
        <v>3</v>
      </c>
      <c r="L41" s="7">
        <v>4</v>
      </c>
      <c r="M41" s="7">
        <v>12</v>
      </c>
      <c r="N41" s="8">
        <f t="shared" si="0"/>
        <v>37</v>
      </c>
      <c r="O41" s="8" t="s">
        <v>145</v>
      </c>
      <c r="P41" s="2" t="s">
        <v>111</v>
      </c>
      <c r="Q41" s="2"/>
    </row>
    <row r="42" spans="1:17" ht="42" customHeight="1">
      <c r="A42" s="7">
        <v>40</v>
      </c>
      <c r="B42" s="1" t="s">
        <v>12</v>
      </c>
      <c r="C42" s="4" t="s">
        <v>93</v>
      </c>
      <c r="D42" s="2" t="s">
        <v>47</v>
      </c>
      <c r="E42" s="7">
        <v>4</v>
      </c>
      <c r="F42" s="7">
        <v>4</v>
      </c>
      <c r="G42" s="7">
        <v>4</v>
      </c>
      <c r="H42" s="7">
        <v>2</v>
      </c>
      <c r="I42" s="7">
        <v>4</v>
      </c>
      <c r="J42" s="7">
        <v>4</v>
      </c>
      <c r="K42" s="7">
        <v>3</v>
      </c>
      <c r="L42" s="7">
        <v>4</v>
      </c>
      <c r="M42" s="7">
        <v>8</v>
      </c>
      <c r="N42" s="8">
        <f t="shared" si="0"/>
        <v>37</v>
      </c>
      <c r="O42" s="8" t="s">
        <v>145</v>
      </c>
      <c r="P42" s="2" t="s">
        <v>116</v>
      </c>
      <c r="Q42" s="2"/>
    </row>
    <row r="43" spans="1:17" ht="42" customHeight="1">
      <c r="A43" s="7">
        <v>41</v>
      </c>
      <c r="B43" s="1" t="s">
        <v>56</v>
      </c>
      <c r="C43" s="4" t="s">
        <v>97</v>
      </c>
      <c r="D43" s="2" t="s">
        <v>47</v>
      </c>
      <c r="E43" s="7">
        <v>0</v>
      </c>
      <c r="F43" s="7">
        <v>4</v>
      </c>
      <c r="G43" s="7">
        <v>0</v>
      </c>
      <c r="H43" s="7">
        <v>0</v>
      </c>
      <c r="I43" s="7">
        <v>4</v>
      </c>
      <c r="J43" s="7">
        <v>0</v>
      </c>
      <c r="K43" s="7">
        <v>0</v>
      </c>
      <c r="L43" s="7">
        <v>4</v>
      </c>
      <c r="M43" s="7">
        <v>10</v>
      </c>
      <c r="N43" s="8">
        <f t="shared" si="0"/>
        <v>22</v>
      </c>
      <c r="O43" s="8" t="s">
        <v>145</v>
      </c>
      <c r="P43" s="2" t="s">
        <v>136</v>
      </c>
      <c r="Q43" s="2"/>
    </row>
    <row r="44" spans="1:17" ht="42" customHeight="1">
      <c r="A44" s="7">
        <v>42</v>
      </c>
      <c r="B44" s="1" t="s">
        <v>45</v>
      </c>
      <c r="C44" s="4" t="s">
        <v>98</v>
      </c>
      <c r="D44" s="2" t="s">
        <v>47</v>
      </c>
      <c r="E44" s="7">
        <v>4</v>
      </c>
      <c r="F44" s="7">
        <v>4</v>
      </c>
      <c r="G44" s="7">
        <v>6</v>
      </c>
      <c r="H44" s="7">
        <v>0</v>
      </c>
      <c r="I44" s="7">
        <v>4</v>
      </c>
      <c r="J44" s="7">
        <v>4</v>
      </c>
      <c r="K44" s="7">
        <v>0</v>
      </c>
      <c r="L44" s="7">
        <v>0</v>
      </c>
      <c r="M44" s="7">
        <v>6</v>
      </c>
      <c r="N44" s="8">
        <f t="shared" si="0"/>
        <v>28</v>
      </c>
      <c r="O44" s="8" t="s">
        <v>145</v>
      </c>
      <c r="P44" s="2" t="s">
        <v>118</v>
      </c>
      <c r="Q44" s="2"/>
    </row>
    <row r="45" spans="1:17" ht="42" customHeight="1">
      <c r="A45" s="7">
        <v>43</v>
      </c>
      <c r="B45" s="2" t="s">
        <v>62</v>
      </c>
      <c r="C45" s="4" t="s">
        <v>93</v>
      </c>
      <c r="D45" s="2" t="s">
        <v>47</v>
      </c>
      <c r="E45" s="7">
        <v>0</v>
      </c>
      <c r="F45" s="7">
        <v>0</v>
      </c>
      <c r="G45" s="7">
        <v>6</v>
      </c>
      <c r="H45" s="7">
        <v>2</v>
      </c>
      <c r="I45" s="7">
        <v>4</v>
      </c>
      <c r="J45" s="7">
        <v>0</v>
      </c>
      <c r="K45" s="7">
        <v>0</v>
      </c>
      <c r="L45" s="7">
        <v>0</v>
      </c>
      <c r="M45" s="7">
        <v>0</v>
      </c>
      <c r="N45" s="8">
        <f t="shared" si="0"/>
        <v>12</v>
      </c>
      <c r="O45" s="8" t="s">
        <v>145</v>
      </c>
      <c r="P45" s="2" t="s">
        <v>140</v>
      </c>
      <c r="Q45" s="2"/>
    </row>
    <row r="46" spans="1:17" ht="42" customHeight="1">
      <c r="A46" s="7">
        <v>44</v>
      </c>
      <c r="B46" s="2" t="s">
        <v>67</v>
      </c>
      <c r="C46" s="4" t="s">
        <v>98</v>
      </c>
      <c r="D46" s="2" t="s">
        <v>47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4</v>
      </c>
      <c r="K46" s="7">
        <v>0</v>
      </c>
      <c r="L46" s="7">
        <v>0</v>
      </c>
      <c r="M46" s="7">
        <v>0</v>
      </c>
      <c r="N46" s="8">
        <f t="shared" si="0"/>
        <v>4</v>
      </c>
      <c r="O46" s="8" t="s">
        <v>145</v>
      </c>
      <c r="P46" s="2" t="s">
        <v>118</v>
      </c>
      <c r="Q46" s="11"/>
    </row>
  </sheetData>
  <sheetProtection/>
  <autoFilter ref="A2:O46"/>
  <mergeCells count="1">
    <mergeCell ref="A1:Q1"/>
  </mergeCells>
  <printOptions/>
  <pageMargins left="0.7" right="0.7" top="0.75" bottom="0.75" header="0.3" footer="0.3"/>
  <pageSetup horizontalDpi="100" verticalDpi="1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5.00390625" style="0" customWidth="1"/>
    <col min="2" max="2" width="16.875" style="0" customWidth="1"/>
    <col min="3" max="3" width="20.875" style="0" customWidth="1"/>
    <col min="4" max="4" width="11.875" style="0" customWidth="1"/>
    <col min="5" max="5" width="15.125" style="0" customWidth="1"/>
    <col min="6" max="6" width="14.125" style="0" customWidth="1"/>
    <col min="7" max="7" width="14.75390625" style="0" customWidth="1"/>
    <col min="8" max="8" width="14.375" style="0" customWidth="1"/>
    <col min="9" max="9" width="15.125" style="0" customWidth="1"/>
    <col min="10" max="10" width="12.00390625" style="0" customWidth="1"/>
    <col min="11" max="11" width="13.625" style="0" customWidth="1"/>
    <col min="12" max="14" width="13.75390625" style="0" customWidth="1"/>
    <col min="15" max="15" width="14.625" style="0" customWidth="1"/>
    <col min="16" max="16" width="28.25390625" style="0" customWidth="1"/>
    <col min="17" max="17" width="31.00390625" style="0" customWidth="1"/>
  </cols>
  <sheetData>
    <row r="1" spans="1:17" ht="22.5" customHeight="1">
      <c r="A1" s="10" t="s">
        <v>141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44.25" customHeight="1">
      <c r="A2" s="5" t="s">
        <v>1</v>
      </c>
      <c r="B2" s="5" t="s">
        <v>2</v>
      </c>
      <c r="C2" s="5" t="s">
        <v>0</v>
      </c>
      <c r="D2" s="5" t="s">
        <v>39</v>
      </c>
      <c r="E2" s="6" t="s">
        <v>15</v>
      </c>
      <c r="F2" s="6" t="s">
        <v>16</v>
      </c>
      <c r="G2" s="6" t="s">
        <v>58</v>
      </c>
      <c r="H2" s="6" t="s">
        <v>59</v>
      </c>
      <c r="I2" s="6" t="s">
        <v>3</v>
      </c>
      <c r="J2" s="6" t="s">
        <v>4</v>
      </c>
      <c r="K2" s="6" t="s">
        <v>68</v>
      </c>
      <c r="L2" s="6" t="s">
        <v>69</v>
      </c>
      <c r="M2" s="6" t="s">
        <v>14</v>
      </c>
      <c r="N2" s="6" t="s">
        <v>5</v>
      </c>
      <c r="O2" s="6" t="s">
        <v>6</v>
      </c>
      <c r="P2" s="6" t="s">
        <v>8</v>
      </c>
      <c r="Q2" s="9" t="s">
        <v>57</v>
      </c>
    </row>
    <row r="3" spans="1:17" ht="42" customHeight="1">
      <c r="A3" s="7">
        <v>1</v>
      </c>
      <c r="B3" s="1" t="s">
        <v>51</v>
      </c>
      <c r="C3" s="1" t="s">
        <v>95</v>
      </c>
      <c r="D3" s="2" t="s">
        <v>47</v>
      </c>
      <c r="E3" s="7">
        <v>4</v>
      </c>
      <c r="F3" s="7">
        <v>4</v>
      </c>
      <c r="G3" s="7">
        <v>6</v>
      </c>
      <c r="H3" s="7">
        <v>2</v>
      </c>
      <c r="I3" s="7">
        <v>4</v>
      </c>
      <c r="J3" s="7">
        <v>4</v>
      </c>
      <c r="K3" s="7">
        <v>0</v>
      </c>
      <c r="L3" s="7">
        <v>4</v>
      </c>
      <c r="M3" s="7">
        <v>8</v>
      </c>
      <c r="N3" s="8">
        <f aca="true" t="shared" si="0" ref="N3:N18">SUM(E3:M3)</f>
        <v>36</v>
      </c>
      <c r="O3" s="8" t="s">
        <v>145</v>
      </c>
      <c r="P3" s="2" t="s">
        <v>102</v>
      </c>
      <c r="Q3" s="2"/>
    </row>
    <row r="4" spans="1:17" ht="42" customHeight="1">
      <c r="A4" s="7">
        <v>2</v>
      </c>
      <c r="B4" s="1" t="s">
        <v>52</v>
      </c>
      <c r="C4" s="1" t="s">
        <v>95</v>
      </c>
      <c r="D4" s="2" t="s">
        <v>47</v>
      </c>
      <c r="E4" s="7">
        <v>4</v>
      </c>
      <c r="F4" s="7">
        <v>4</v>
      </c>
      <c r="G4" s="7">
        <v>6</v>
      </c>
      <c r="H4" s="7">
        <v>3</v>
      </c>
      <c r="I4" s="7">
        <v>4</v>
      </c>
      <c r="J4" s="7">
        <v>4</v>
      </c>
      <c r="K4" s="7">
        <v>0</v>
      </c>
      <c r="L4" s="7">
        <v>4</v>
      </c>
      <c r="M4" s="7">
        <v>8</v>
      </c>
      <c r="N4" s="8">
        <f t="shared" si="0"/>
        <v>37</v>
      </c>
      <c r="O4" s="8" t="s">
        <v>145</v>
      </c>
      <c r="P4" s="2" t="s">
        <v>102</v>
      </c>
      <c r="Q4" s="2"/>
    </row>
    <row r="5" spans="1:17" ht="42" customHeight="1">
      <c r="A5" s="7">
        <v>3</v>
      </c>
      <c r="B5" s="1" t="s">
        <v>41</v>
      </c>
      <c r="C5" s="4" t="s">
        <v>96</v>
      </c>
      <c r="D5" s="2" t="s">
        <v>47</v>
      </c>
      <c r="E5" s="7">
        <v>4</v>
      </c>
      <c r="F5" s="7">
        <v>4</v>
      </c>
      <c r="G5" s="7">
        <v>4</v>
      </c>
      <c r="H5" s="7">
        <v>4</v>
      </c>
      <c r="I5" s="7">
        <v>4</v>
      </c>
      <c r="J5" s="7">
        <v>4</v>
      </c>
      <c r="K5" s="7">
        <v>3</v>
      </c>
      <c r="L5" s="7">
        <v>4</v>
      </c>
      <c r="M5" s="7">
        <v>12</v>
      </c>
      <c r="N5" s="8">
        <f t="shared" si="0"/>
        <v>43</v>
      </c>
      <c r="O5" s="8" t="s">
        <v>144</v>
      </c>
      <c r="P5" s="2" t="s">
        <v>99</v>
      </c>
      <c r="Q5" s="2"/>
    </row>
    <row r="6" spans="1:17" ht="42" customHeight="1">
      <c r="A6" s="7">
        <v>4</v>
      </c>
      <c r="B6" s="1" t="s">
        <v>10</v>
      </c>
      <c r="C6" s="4" t="s">
        <v>87</v>
      </c>
      <c r="D6" s="2" t="s">
        <v>47</v>
      </c>
      <c r="E6" s="7">
        <v>4</v>
      </c>
      <c r="F6" s="7">
        <v>4</v>
      </c>
      <c r="G6" s="7">
        <v>6</v>
      </c>
      <c r="H6" s="7">
        <v>4</v>
      </c>
      <c r="I6" s="7">
        <v>4</v>
      </c>
      <c r="J6" s="7">
        <v>4</v>
      </c>
      <c r="K6" s="7">
        <v>3</v>
      </c>
      <c r="L6" s="7">
        <v>4</v>
      </c>
      <c r="M6" s="7">
        <v>6</v>
      </c>
      <c r="N6" s="8">
        <f t="shared" si="0"/>
        <v>39</v>
      </c>
      <c r="O6" s="8" t="s">
        <v>146</v>
      </c>
      <c r="P6" s="2" t="s">
        <v>120</v>
      </c>
      <c r="Q6" s="2"/>
    </row>
    <row r="7" spans="1:17" ht="42" customHeight="1">
      <c r="A7" s="7">
        <v>5</v>
      </c>
      <c r="B7" s="1" t="s">
        <v>53</v>
      </c>
      <c r="C7" s="4" t="s">
        <v>89</v>
      </c>
      <c r="D7" s="2" t="s">
        <v>47</v>
      </c>
      <c r="E7" s="7">
        <v>4</v>
      </c>
      <c r="F7" s="7">
        <v>4</v>
      </c>
      <c r="G7" s="7">
        <v>6</v>
      </c>
      <c r="H7" s="7">
        <v>2</v>
      </c>
      <c r="I7" s="7">
        <v>4</v>
      </c>
      <c r="J7" s="7">
        <v>4</v>
      </c>
      <c r="K7" s="7">
        <v>3</v>
      </c>
      <c r="L7" s="7">
        <v>4</v>
      </c>
      <c r="M7" s="7">
        <v>12</v>
      </c>
      <c r="N7" s="8">
        <f t="shared" si="0"/>
        <v>43</v>
      </c>
      <c r="O7" s="8" t="s">
        <v>144</v>
      </c>
      <c r="P7" s="2" t="s">
        <v>104</v>
      </c>
      <c r="Q7" s="2"/>
    </row>
    <row r="8" spans="1:17" ht="42" customHeight="1">
      <c r="A8" s="7">
        <v>6</v>
      </c>
      <c r="B8" s="1" t="s">
        <v>54</v>
      </c>
      <c r="C8" s="4" t="s">
        <v>88</v>
      </c>
      <c r="D8" s="2" t="s">
        <v>47</v>
      </c>
      <c r="E8" s="7">
        <v>4</v>
      </c>
      <c r="F8" s="7">
        <v>4</v>
      </c>
      <c r="G8" s="7">
        <v>6</v>
      </c>
      <c r="H8" s="7">
        <v>0</v>
      </c>
      <c r="I8" s="7">
        <v>0</v>
      </c>
      <c r="J8" s="7">
        <v>4</v>
      </c>
      <c r="K8" s="7">
        <v>0</v>
      </c>
      <c r="L8" s="7">
        <v>0</v>
      </c>
      <c r="M8" s="7">
        <v>6</v>
      </c>
      <c r="N8" s="8">
        <f t="shared" si="0"/>
        <v>24</v>
      </c>
      <c r="O8" s="8" t="s">
        <v>145</v>
      </c>
      <c r="P8" s="2" t="s">
        <v>117</v>
      </c>
      <c r="Q8" s="2"/>
    </row>
    <row r="9" spans="1:17" ht="42" customHeight="1">
      <c r="A9" s="7">
        <v>7</v>
      </c>
      <c r="B9" s="1" t="s">
        <v>42</v>
      </c>
      <c r="C9" s="4" t="s">
        <v>90</v>
      </c>
      <c r="D9" s="2" t="s">
        <v>47</v>
      </c>
      <c r="E9" s="7">
        <v>4</v>
      </c>
      <c r="F9" s="7">
        <v>4</v>
      </c>
      <c r="G9" s="7">
        <v>4</v>
      </c>
      <c r="H9" s="7">
        <v>1</v>
      </c>
      <c r="I9" s="7">
        <v>4</v>
      </c>
      <c r="J9" s="7">
        <v>4</v>
      </c>
      <c r="K9" s="7">
        <v>3</v>
      </c>
      <c r="L9" s="7">
        <v>4</v>
      </c>
      <c r="M9" s="7">
        <v>16</v>
      </c>
      <c r="N9" s="8">
        <f t="shared" si="0"/>
        <v>44</v>
      </c>
      <c r="O9" s="8" t="s">
        <v>143</v>
      </c>
      <c r="P9" s="2" t="s">
        <v>127</v>
      </c>
      <c r="Q9" s="2"/>
    </row>
    <row r="10" spans="1:17" ht="42" customHeight="1">
      <c r="A10" s="7">
        <v>8</v>
      </c>
      <c r="B10" s="1" t="s">
        <v>13</v>
      </c>
      <c r="C10" s="4" t="s">
        <v>91</v>
      </c>
      <c r="D10" s="2" t="s">
        <v>47</v>
      </c>
      <c r="E10" s="7">
        <v>4</v>
      </c>
      <c r="F10" s="7">
        <v>4</v>
      </c>
      <c r="G10" s="7">
        <v>6</v>
      </c>
      <c r="H10" s="7">
        <v>2</v>
      </c>
      <c r="I10" s="7">
        <v>4</v>
      </c>
      <c r="J10" s="7">
        <v>4</v>
      </c>
      <c r="K10" s="7">
        <v>3</v>
      </c>
      <c r="L10" s="7">
        <v>4</v>
      </c>
      <c r="M10" s="7">
        <v>10</v>
      </c>
      <c r="N10" s="8">
        <f t="shared" si="0"/>
        <v>41</v>
      </c>
      <c r="O10" s="8" t="s">
        <v>146</v>
      </c>
      <c r="P10" s="2" t="s">
        <v>115</v>
      </c>
      <c r="Q10" s="2"/>
    </row>
    <row r="11" spans="1:17" ht="42" customHeight="1">
      <c r="A11" s="7">
        <v>9</v>
      </c>
      <c r="B11" s="1" t="s">
        <v>55</v>
      </c>
      <c r="C11" s="4" t="s">
        <v>92</v>
      </c>
      <c r="D11" s="2" t="s">
        <v>47</v>
      </c>
      <c r="E11" s="7">
        <v>4</v>
      </c>
      <c r="F11" s="7">
        <v>4</v>
      </c>
      <c r="G11" s="7">
        <v>6</v>
      </c>
      <c r="H11" s="7">
        <v>4</v>
      </c>
      <c r="I11" s="7">
        <v>4</v>
      </c>
      <c r="J11" s="7">
        <v>4</v>
      </c>
      <c r="K11" s="7">
        <v>0</v>
      </c>
      <c r="L11" s="7">
        <v>4</v>
      </c>
      <c r="M11" s="7">
        <v>14</v>
      </c>
      <c r="N11" s="8">
        <f t="shared" si="0"/>
        <v>44</v>
      </c>
      <c r="O11" s="8" t="s">
        <v>143</v>
      </c>
      <c r="P11" s="2" t="s">
        <v>125</v>
      </c>
      <c r="Q11" s="2"/>
    </row>
    <row r="12" spans="1:17" ht="76.5" customHeight="1">
      <c r="A12" s="7">
        <v>10</v>
      </c>
      <c r="B12" s="1" t="s">
        <v>43</v>
      </c>
      <c r="C12" s="4" t="s">
        <v>94</v>
      </c>
      <c r="D12" s="2" t="s">
        <v>47</v>
      </c>
      <c r="E12" s="7">
        <v>4</v>
      </c>
      <c r="F12" s="7">
        <v>4</v>
      </c>
      <c r="G12" s="7">
        <v>4</v>
      </c>
      <c r="H12" s="7">
        <v>2</v>
      </c>
      <c r="I12" s="7">
        <v>4</v>
      </c>
      <c r="J12" s="7">
        <v>4</v>
      </c>
      <c r="K12" s="7">
        <v>3</v>
      </c>
      <c r="L12" s="7">
        <v>4</v>
      </c>
      <c r="M12" s="7">
        <v>10</v>
      </c>
      <c r="N12" s="8">
        <f t="shared" si="0"/>
        <v>39</v>
      </c>
      <c r="O12" s="8" t="s">
        <v>146</v>
      </c>
      <c r="P12" s="2" t="s">
        <v>113</v>
      </c>
      <c r="Q12" s="2"/>
    </row>
    <row r="13" spans="1:17" ht="42" customHeight="1">
      <c r="A13" s="7">
        <v>11</v>
      </c>
      <c r="B13" s="1" t="s">
        <v>44</v>
      </c>
      <c r="C13" s="4" t="s">
        <v>46</v>
      </c>
      <c r="D13" s="2" t="s">
        <v>47</v>
      </c>
      <c r="E13" s="7">
        <v>4</v>
      </c>
      <c r="F13" s="7">
        <v>4</v>
      </c>
      <c r="G13" s="7">
        <v>2</v>
      </c>
      <c r="H13" s="7">
        <v>0</v>
      </c>
      <c r="I13" s="7">
        <v>4</v>
      </c>
      <c r="J13" s="7">
        <v>4</v>
      </c>
      <c r="K13" s="7">
        <v>3</v>
      </c>
      <c r="L13" s="7">
        <v>4</v>
      </c>
      <c r="M13" s="7">
        <v>12</v>
      </c>
      <c r="N13" s="8">
        <f t="shared" si="0"/>
        <v>37</v>
      </c>
      <c r="O13" s="8" t="s">
        <v>145</v>
      </c>
      <c r="P13" s="2" t="s">
        <v>111</v>
      </c>
      <c r="Q13" s="2"/>
    </row>
    <row r="14" spans="1:17" ht="42" customHeight="1">
      <c r="A14" s="7">
        <v>12</v>
      </c>
      <c r="B14" s="1" t="s">
        <v>12</v>
      </c>
      <c r="C14" s="4" t="s">
        <v>93</v>
      </c>
      <c r="D14" s="2" t="s">
        <v>47</v>
      </c>
      <c r="E14" s="7">
        <v>4</v>
      </c>
      <c r="F14" s="7">
        <v>4</v>
      </c>
      <c r="G14" s="7">
        <v>4</v>
      </c>
      <c r="H14" s="7">
        <v>2</v>
      </c>
      <c r="I14" s="7">
        <v>4</v>
      </c>
      <c r="J14" s="7">
        <v>4</v>
      </c>
      <c r="K14" s="7">
        <v>3</v>
      </c>
      <c r="L14" s="7">
        <v>4</v>
      </c>
      <c r="M14" s="7">
        <v>8</v>
      </c>
      <c r="N14" s="8">
        <f t="shared" si="0"/>
        <v>37</v>
      </c>
      <c r="O14" s="8" t="s">
        <v>145</v>
      </c>
      <c r="P14" s="2" t="s">
        <v>116</v>
      </c>
      <c r="Q14" s="2"/>
    </row>
    <row r="15" spans="1:17" ht="42" customHeight="1">
      <c r="A15" s="7">
        <v>13</v>
      </c>
      <c r="B15" s="1" t="s">
        <v>56</v>
      </c>
      <c r="C15" s="4" t="s">
        <v>97</v>
      </c>
      <c r="D15" s="2" t="s">
        <v>47</v>
      </c>
      <c r="E15" s="7">
        <v>0</v>
      </c>
      <c r="F15" s="7">
        <v>4</v>
      </c>
      <c r="G15" s="7">
        <v>0</v>
      </c>
      <c r="H15" s="7">
        <v>0</v>
      </c>
      <c r="I15" s="7">
        <v>4</v>
      </c>
      <c r="J15" s="7">
        <v>0</v>
      </c>
      <c r="K15" s="7">
        <v>0</v>
      </c>
      <c r="L15" s="7">
        <v>4</v>
      </c>
      <c r="M15" s="7">
        <v>10</v>
      </c>
      <c r="N15" s="8">
        <f t="shared" si="0"/>
        <v>22</v>
      </c>
      <c r="O15" s="8" t="s">
        <v>145</v>
      </c>
      <c r="P15" s="2" t="s">
        <v>136</v>
      </c>
      <c r="Q15" s="2"/>
    </row>
    <row r="16" spans="1:17" ht="42" customHeight="1">
      <c r="A16" s="7">
        <v>14</v>
      </c>
      <c r="B16" s="1" t="s">
        <v>45</v>
      </c>
      <c r="C16" s="4" t="s">
        <v>98</v>
      </c>
      <c r="D16" s="2" t="s">
        <v>47</v>
      </c>
      <c r="E16" s="7">
        <v>4</v>
      </c>
      <c r="F16" s="7">
        <v>4</v>
      </c>
      <c r="G16" s="7">
        <v>6</v>
      </c>
      <c r="H16" s="7">
        <v>0</v>
      </c>
      <c r="I16" s="7">
        <v>4</v>
      </c>
      <c r="J16" s="7">
        <v>4</v>
      </c>
      <c r="K16" s="7">
        <v>0</v>
      </c>
      <c r="L16" s="7">
        <v>0</v>
      </c>
      <c r="M16" s="7">
        <v>6</v>
      </c>
      <c r="N16" s="8">
        <f t="shared" si="0"/>
        <v>28</v>
      </c>
      <c r="O16" s="8" t="s">
        <v>145</v>
      </c>
      <c r="P16" s="2" t="s">
        <v>118</v>
      </c>
      <c r="Q16" s="2"/>
    </row>
    <row r="17" spans="1:17" ht="42" customHeight="1">
      <c r="A17" s="7">
        <v>15</v>
      </c>
      <c r="B17" s="2" t="s">
        <v>62</v>
      </c>
      <c r="C17" s="4" t="s">
        <v>93</v>
      </c>
      <c r="D17" s="2" t="s">
        <v>47</v>
      </c>
      <c r="E17" s="7">
        <v>0</v>
      </c>
      <c r="F17" s="7">
        <v>0</v>
      </c>
      <c r="G17" s="7">
        <v>6</v>
      </c>
      <c r="H17" s="7">
        <v>2</v>
      </c>
      <c r="I17" s="7">
        <v>4</v>
      </c>
      <c r="J17" s="7">
        <v>0</v>
      </c>
      <c r="K17" s="7">
        <v>0</v>
      </c>
      <c r="L17" s="7">
        <v>0</v>
      </c>
      <c r="M17" s="7">
        <v>0</v>
      </c>
      <c r="N17" s="8">
        <f t="shared" si="0"/>
        <v>12</v>
      </c>
      <c r="O17" s="8" t="s">
        <v>145</v>
      </c>
      <c r="P17" s="2" t="s">
        <v>140</v>
      </c>
      <c r="Q17" s="2"/>
    </row>
    <row r="18" spans="1:17" ht="42" customHeight="1">
      <c r="A18" s="7">
        <v>16</v>
      </c>
      <c r="B18" s="2" t="s">
        <v>67</v>
      </c>
      <c r="C18" s="4" t="s">
        <v>98</v>
      </c>
      <c r="D18" s="2" t="s">
        <v>47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4</v>
      </c>
      <c r="K18" s="7">
        <v>0</v>
      </c>
      <c r="L18" s="7">
        <v>0</v>
      </c>
      <c r="M18" s="7">
        <v>0</v>
      </c>
      <c r="N18" s="8">
        <f t="shared" si="0"/>
        <v>4</v>
      </c>
      <c r="O18" s="8" t="s">
        <v>145</v>
      </c>
      <c r="P18" s="2" t="s">
        <v>118</v>
      </c>
      <c r="Q18" s="11"/>
    </row>
  </sheetData>
  <sheetProtection/>
  <autoFilter ref="A2:O18"/>
  <mergeCells count="1">
    <mergeCell ref="A1:Q1"/>
  </mergeCells>
  <printOptions/>
  <pageMargins left="0.7" right="0.7" top="0.75" bottom="0.75" header="0.3" footer="0.3"/>
  <pageSetup horizontalDpi="100" verticalDpi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МОУДПОС Центр информационных технологий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nmg</dc:creator>
  <cp:keywords/>
  <dc:description/>
  <cp:lastModifiedBy>Света</cp:lastModifiedBy>
  <cp:lastPrinted>2011-03-15T08:26:32Z</cp:lastPrinted>
  <dcterms:created xsi:type="dcterms:W3CDTF">2011-01-25T08:38:12Z</dcterms:created>
  <dcterms:modified xsi:type="dcterms:W3CDTF">2016-01-19T17:14:42Z</dcterms:modified>
  <cp:category/>
  <cp:version/>
  <cp:contentType/>
  <cp:contentStatus/>
</cp:coreProperties>
</file>