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605" windowHeight="9435" activeTab="0"/>
  </bookViews>
  <sheets>
    <sheet name="Оценка_1 этап" sheetId="1" r:id="rId1"/>
    <sheet name="Оценка_2 этап" sheetId="2" r:id="rId2"/>
    <sheet name="Оценка_3 этап " sheetId="3" r:id="rId3"/>
    <sheet name="Оценка_4 этап" sheetId="4" r:id="rId4"/>
    <sheet name="Оценка_5 этап" sheetId="5" r:id="rId5"/>
    <sheet name="Итог" sheetId="6" r:id="rId6"/>
  </sheets>
  <definedNames>
    <definedName name="_xlnm._FilterDatabase" localSheetId="5" hidden="1">'Итог'!$A$1:$J$20</definedName>
  </definedNames>
  <calcPr fullCalcOnLoad="1"/>
</workbook>
</file>

<file path=xl/sharedStrings.xml><?xml version="1.0" encoding="utf-8"?>
<sst xmlns="http://schemas.openxmlformats.org/spreadsheetml/2006/main" count="393" uniqueCount="159">
  <si>
    <t>ОУ</t>
  </si>
  <si>
    <t>№ п/п</t>
  </si>
  <si>
    <t>Команда</t>
  </si>
  <si>
    <t xml:space="preserve">Общее количество баллов </t>
  </si>
  <si>
    <t>Оценка 1 этап</t>
  </si>
  <si>
    <t>Оценка 2 этап</t>
  </si>
  <si>
    <t>Оценка 3 этап</t>
  </si>
  <si>
    <t>Оценка 4 этап</t>
  </si>
  <si>
    <t>Итог</t>
  </si>
  <si>
    <t xml:space="preserve">Место </t>
  </si>
  <si>
    <t>Простые вопросы</t>
  </si>
  <si>
    <t>Вопросы средней сложности</t>
  </si>
  <si>
    <t>Вопросы повышенной сложности</t>
  </si>
  <si>
    <r>
      <t xml:space="preserve">Культура письменной речи
 </t>
    </r>
    <r>
      <rPr>
        <b/>
        <sz val="9"/>
        <rFont val="Arial Cyr"/>
        <family val="0"/>
      </rPr>
      <t>(0-1 балл)</t>
    </r>
  </si>
  <si>
    <r>
      <t xml:space="preserve">Культура письменной речи                       </t>
    </r>
    <r>
      <rPr>
        <b/>
        <sz val="9"/>
        <rFont val="Arial Cyr"/>
        <family val="0"/>
      </rPr>
      <t>(0 – 1 балл)</t>
    </r>
  </si>
  <si>
    <r>
      <t xml:space="preserve">Культура письменной речи
</t>
    </r>
    <r>
      <rPr>
        <b/>
        <sz val="9"/>
        <rFont val="Arial Cyr"/>
        <family val="0"/>
      </rPr>
      <t xml:space="preserve"> (0-1 балл)</t>
    </r>
  </si>
  <si>
    <t>Оценка 5 этап</t>
  </si>
  <si>
    <r>
      <t xml:space="preserve">Лишние персонажи произведений 
</t>
    </r>
    <r>
      <rPr>
        <b/>
        <sz val="9"/>
        <rFont val="Arial Cyr"/>
        <family val="0"/>
      </rPr>
      <t>(0-3 балла)</t>
    </r>
  </si>
  <si>
    <t xml:space="preserve">Примечание </t>
  </si>
  <si>
    <r>
      <rPr>
        <b/>
        <sz val="9"/>
        <rFont val="Arial Cyr"/>
        <family val="0"/>
      </rPr>
      <t xml:space="preserve">Вопрос 1. </t>
    </r>
    <r>
      <rPr>
        <sz val="9"/>
        <rFont val="Arial Cyr"/>
        <family val="0"/>
      </rPr>
      <t xml:space="preserve">
Какое произведение вы прослушали и кто его автор? 
</t>
    </r>
    <r>
      <rPr>
        <b/>
        <sz val="9"/>
        <rFont val="Arial Cyr"/>
        <family val="0"/>
      </rPr>
      <t>(0-1 балл)</t>
    </r>
  </si>
  <si>
    <r>
      <t xml:space="preserve">Культура письменной речи  
</t>
    </r>
    <r>
      <rPr>
        <b/>
        <sz val="9"/>
        <rFont val="Arial Cyr"/>
        <family val="0"/>
      </rPr>
      <t>(0-1 балл)</t>
    </r>
  </si>
  <si>
    <r>
      <rPr>
        <b/>
        <sz val="9"/>
        <rFont val="Arial Cyr"/>
        <family val="0"/>
      </rPr>
      <t>Задание 1.</t>
    </r>
    <r>
      <rPr>
        <sz val="9"/>
        <rFont val="Arial Cyr"/>
        <family val="0"/>
      </rPr>
      <t xml:space="preserve">
Определение кодового слова
</t>
    </r>
    <r>
      <rPr>
        <b/>
        <sz val="9"/>
        <rFont val="Arial Cyr"/>
        <family val="0"/>
      </rPr>
      <t xml:space="preserve"> (0 – 1 балл)</t>
    </r>
  </si>
  <si>
    <t xml:space="preserve">Задание 2. </t>
  </si>
  <si>
    <r>
      <t xml:space="preserve">Определение кодового слова
 </t>
    </r>
    <r>
      <rPr>
        <b/>
        <sz val="9"/>
        <rFont val="Arial Cyr"/>
        <family val="0"/>
      </rPr>
      <t>(0 - 1 балл)</t>
    </r>
  </si>
  <si>
    <r>
      <t xml:space="preserve">Название обложки книги и указание автора                       
</t>
    </r>
    <r>
      <rPr>
        <b/>
        <sz val="9"/>
        <rFont val="Arial Cyr"/>
        <family val="0"/>
      </rPr>
      <t>(1 балл)</t>
    </r>
  </si>
  <si>
    <r>
      <rPr>
        <b/>
        <sz val="9"/>
        <rFont val="Arial"/>
        <family val="2"/>
      </rPr>
      <t>Вопрос1</t>
    </r>
    <r>
      <rPr>
        <sz val="9"/>
        <rFont val="Arial"/>
        <family val="2"/>
      </rPr>
      <t xml:space="preserve">. 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 xml:space="preserve">Какие прозвища взяли себе Ян и Сэм, когда стали играть в индейцев? 
</t>
    </r>
    <r>
      <rPr>
        <b/>
        <sz val="9"/>
        <rFont val="Arial"/>
        <family val="2"/>
      </rPr>
      <t>(1 балл)</t>
    </r>
  </si>
  <si>
    <r>
      <rPr>
        <b/>
        <sz val="9"/>
        <rFont val="Arial"/>
        <family val="2"/>
      </rPr>
      <t xml:space="preserve">Вопрос 2. 
</t>
    </r>
    <r>
      <rPr>
        <sz val="9"/>
        <rFont val="Arial"/>
        <family val="2"/>
      </rPr>
      <t xml:space="preserve">Верхом на каком животном убегал от Карабаса Барабаса Пьеро? 
</t>
    </r>
    <r>
      <rPr>
        <b/>
        <sz val="9"/>
        <rFont val="Arial"/>
        <family val="2"/>
      </rPr>
      <t>(1 балл)</t>
    </r>
  </si>
  <si>
    <r>
      <rPr>
        <b/>
        <sz val="9"/>
        <rFont val="Arial"/>
        <family val="2"/>
      </rPr>
      <t xml:space="preserve">Вопрос 3. 
</t>
    </r>
    <r>
      <rPr>
        <sz val="9"/>
        <rFont val="Arial"/>
        <family val="2"/>
      </rPr>
      <t xml:space="preserve">Как называются жители планеты Блук, на которой находится большой рынок зверей? 
</t>
    </r>
    <r>
      <rPr>
        <b/>
        <sz val="9"/>
        <rFont val="Arial"/>
        <family val="2"/>
      </rPr>
      <t xml:space="preserve">(1 балл)
</t>
    </r>
  </si>
  <si>
    <r>
      <rPr>
        <b/>
        <sz val="9"/>
        <rFont val="Arial"/>
        <family val="2"/>
      </rPr>
      <t xml:space="preserve">Вопрос 4.
</t>
    </r>
    <r>
      <rPr>
        <sz val="9"/>
        <rFont val="Arial"/>
        <family val="2"/>
      </rPr>
      <t xml:space="preserve">С помощью какого волшебного предмета можно было вызвать Летучих Обезьян? 
</t>
    </r>
    <r>
      <rPr>
        <b/>
        <sz val="9"/>
        <rFont val="Arial"/>
        <family val="2"/>
      </rPr>
      <t>(1 балл)</t>
    </r>
  </si>
  <si>
    <r>
      <rPr>
        <b/>
        <sz val="9"/>
        <rFont val="Arial Cyr"/>
        <family val="0"/>
      </rPr>
      <t xml:space="preserve">Вопрос 5.
</t>
    </r>
    <r>
      <rPr>
        <sz val="9"/>
        <rFont val="Arial Cyr"/>
        <family val="0"/>
      </rPr>
      <t xml:space="preserve">Кто был впряжен в сани вместо лошади, когда барон приехал в Петербург? 
</t>
    </r>
    <r>
      <rPr>
        <b/>
        <sz val="9"/>
        <rFont val="Arial Cyr"/>
        <family val="0"/>
      </rPr>
      <t>(2 балла)</t>
    </r>
  </si>
  <si>
    <r>
      <t xml:space="preserve">Вопрос 6. 
</t>
    </r>
    <r>
      <rPr>
        <sz val="9"/>
        <rFont val="Arial Cyr"/>
        <family val="0"/>
      </rPr>
      <t>Как назывался город неподалеку от Зеленого, в котором жили одни малыши?</t>
    </r>
    <r>
      <rPr>
        <b/>
        <sz val="9"/>
        <rFont val="Arial Cyr"/>
        <family val="0"/>
      </rPr>
      <t xml:space="preserve">
(2 балла)</t>
    </r>
  </si>
  <si>
    <r>
      <rPr>
        <b/>
        <sz val="9"/>
        <rFont val="Arial Cyr"/>
        <family val="0"/>
      </rPr>
      <t xml:space="preserve">Вопрос 7.
</t>
    </r>
    <r>
      <rPr>
        <sz val="9"/>
        <rFont val="Arial Cyr"/>
        <family val="0"/>
      </rPr>
      <t xml:space="preserve">Что давала Баба Яга Кузьке вместо соски? 
</t>
    </r>
    <r>
      <rPr>
        <b/>
        <sz val="9"/>
        <rFont val="Arial Cyr"/>
        <family val="0"/>
      </rPr>
      <t>(2 балла)</t>
    </r>
  </si>
  <si>
    <r>
      <t xml:space="preserve">Вопрос 8. 
</t>
    </r>
    <r>
      <rPr>
        <sz val="9"/>
        <rFont val="Arial Cyr"/>
        <family val="0"/>
      </rPr>
      <t xml:space="preserve">Как называлась книга, лежавшая в желтом чемоданчике Валентина Ведеркина?  </t>
    </r>
    <r>
      <rPr>
        <b/>
        <sz val="9"/>
        <rFont val="Arial Cyr"/>
        <family val="0"/>
      </rPr>
      <t xml:space="preserve">
(2 балла)</t>
    </r>
  </si>
  <si>
    <r>
      <rPr>
        <b/>
        <sz val="9"/>
        <rFont val="Arial Cyr"/>
        <family val="0"/>
      </rPr>
      <t xml:space="preserve">Вопрос 9.
</t>
    </r>
    <r>
      <rPr>
        <sz val="9"/>
        <rFont val="Arial Cyr"/>
        <family val="0"/>
      </rPr>
      <t xml:space="preserve">Собаки какой породы были полицейскими в Стране Дураков?
</t>
    </r>
    <r>
      <rPr>
        <b/>
        <sz val="9"/>
        <rFont val="Arial Cyr"/>
        <family val="0"/>
      </rPr>
      <t>(3 балла)</t>
    </r>
  </si>
  <si>
    <r>
      <rPr>
        <b/>
        <sz val="9"/>
        <rFont val="Arial Cyr"/>
        <family val="0"/>
      </rPr>
      <t xml:space="preserve">Вопрос 10.
</t>
    </r>
    <r>
      <rPr>
        <sz val="9"/>
        <rFont val="Arial Cyr"/>
        <family val="0"/>
      </rPr>
      <t xml:space="preserve">Как назывался корабль Второго капитана? 
 </t>
    </r>
    <r>
      <rPr>
        <b/>
        <sz val="9"/>
        <rFont val="Arial Cyr"/>
        <family val="0"/>
      </rPr>
      <t>(3 балла)</t>
    </r>
  </si>
  <si>
    <r>
      <t xml:space="preserve">Вопрос 11.
</t>
    </r>
    <r>
      <rPr>
        <sz val="9"/>
        <rFont val="Arial Cyr"/>
        <family val="0"/>
      </rPr>
      <t xml:space="preserve">Как называлось лекарство в бутылке в чемоданчике Детского Доктора? </t>
    </r>
    <r>
      <rPr>
        <b/>
        <sz val="9"/>
        <rFont val="Arial Cyr"/>
        <family val="0"/>
      </rPr>
      <t xml:space="preserve">
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>(3 балла)</t>
    </r>
  </si>
  <si>
    <r>
      <t xml:space="preserve">Вопрос 12.
</t>
    </r>
    <r>
      <rPr>
        <sz val="9"/>
        <rFont val="Arial Cyr"/>
        <family val="0"/>
      </rPr>
      <t xml:space="preserve">Кем приходилась Баба Яга Лешику? </t>
    </r>
    <r>
      <rPr>
        <b/>
        <sz val="9"/>
        <rFont val="Arial Cyr"/>
        <family val="0"/>
      </rPr>
      <t xml:space="preserve">
(3 балла)</t>
    </r>
  </si>
  <si>
    <t>Произведение1. 
Сказочная повесть «Волшебник Изумрудного города»</t>
  </si>
  <si>
    <t>Произведение 2. 
Сказочная повесть «Приключения Незнайки и его друзей»</t>
  </si>
  <si>
    <r>
      <t xml:space="preserve">Указаны герои повести
</t>
    </r>
    <r>
      <rPr>
        <b/>
        <sz val="9"/>
        <rFont val="Arial Cyr"/>
        <family val="0"/>
      </rPr>
      <t>(0-2 балла)</t>
    </r>
  </si>
  <si>
    <r>
      <t xml:space="preserve">Указано название повести и автор 
</t>
    </r>
    <r>
      <rPr>
        <b/>
        <sz val="9"/>
        <rFont val="Arial Cyr"/>
        <family val="0"/>
      </rPr>
      <t>(0-1 балл)</t>
    </r>
  </si>
  <si>
    <r>
      <rPr>
        <b/>
        <sz val="9"/>
        <rFont val="Arial Cyr"/>
        <family val="0"/>
      </rPr>
      <t xml:space="preserve">Вопрос 3. </t>
    </r>
    <r>
      <rPr>
        <sz val="9"/>
        <rFont val="Arial Cyr"/>
        <family val="0"/>
      </rPr>
      <t xml:space="preserve">
Из какого дерева мальчики сделали стрелы для своих луков? 
</t>
    </r>
    <r>
      <rPr>
        <b/>
        <sz val="9"/>
        <rFont val="Arial Cyr"/>
        <family val="0"/>
      </rPr>
      <t xml:space="preserve"> (0-1 балл)</t>
    </r>
  </si>
  <si>
    <r>
      <rPr>
        <b/>
        <sz val="9"/>
        <rFont val="Arial Cyr"/>
        <family val="0"/>
      </rPr>
      <t xml:space="preserve">Вопрос 4. </t>
    </r>
    <r>
      <rPr>
        <sz val="9"/>
        <rFont val="Arial Cyr"/>
        <family val="0"/>
      </rPr>
      <t xml:space="preserve">
Как, по мнению автора книги, индейцы называют созвездие Большой медведицы? 
</t>
    </r>
    <r>
      <rPr>
        <b/>
        <sz val="9"/>
        <rFont val="Arial Cyr"/>
        <family val="0"/>
      </rPr>
      <t xml:space="preserve"> (0-1 балл)</t>
    </r>
  </si>
  <si>
    <r>
      <rPr>
        <b/>
        <sz val="9"/>
        <rFont val="Arial Cyr"/>
        <family val="0"/>
      </rPr>
      <t>Ребус</t>
    </r>
    <r>
      <rPr>
        <sz val="9"/>
        <rFont val="Arial Cyr"/>
        <family val="0"/>
      </rPr>
      <t xml:space="preserve"> 
За чем охотились космические пираты?
(0-3 балла)</t>
    </r>
  </si>
  <si>
    <t>Читатели</t>
  </si>
  <si>
    <t>МБУ СОШ №43</t>
  </si>
  <si>
    <t>МБУ гимназия №77</t>
  </si>
  <si>
    <t xml:space="preserve">Читалочки </t>
  </si>
  <si>
    <t>Книгочеи</t>
  </si>
  <si>
    <t>МБУ СОШ №88</t>
  </si>
  <si>
    <t>Книжные человечки</t>
  </si>
  <si>
    <t>МБУ школа № 32</t>
  </si>
  <si>
    <t xml:space="preserve">Любознательная семерка </t>
  </si>
  <si>
    <t>МБУ СОШ № 56</t>
  </si>
  <si>
    <t xml:space="preserve">Книгоманы </t>
  </si>
  <si>
    <t>МБУ СОШ № 70</t>
  </si>
  <si>
    <t>Любознайка</t>
  </si>
  <si>
    <t>МБУ СОШ № 86</t>
  </si>
  <si>
    <t xml:space="preserve">Почемучки </t>
  </si>
  <si>
    <t>МОУ СОШ №25</t>
  </si>
  <si>
    <t xml:space="preserve">Искатели приключений </t>
  </si>
  <si>
    <t>МБУ средняя школа № 31</t>
  </si>
  <si>
    <t>Пламя</t>
  </si>
  <si>
    <t>МБУ средняя школа № 11</t>
  </si>
  <si>
    <t>Кактусы</t>
  </si>
  <si>
    <t>МБУ СОШ № 33</t>
  </si>
  <si>
    <t>Библиоромашки</t>
  </si>
  <si>
    <t>МБУ СОШ № 64</t>
  </si>
  <si>
    <t>Буквоешки</t>
  </si>
  <si>
    <t>МБУ СОШ №47</t>
  </si>
  <si>
    <t>Сказочники</t>
  </si>
  <si>
    <t>МБУ прогимназия № 162 "Олимпия"</t>
  </si>
  <si>
    <t>Книголюбы</t>
  </si>
  <si>
    <t>МБУ СОШ № 10</t>
  </si>
  <si>
    <t>Книжницы</t>
  </si>
  <si>
    <t>МБУ СОШ №75</t>
  </si>
  <si>
    <t>МБУ СОШ № 93</t>
  </si>
  <si>
    <t>Оптимисты</t>
  </si>
  <si>
    <r>
      <rPr>
        <b/>
        <sz val="9"/>
        <rFont val="Arial Cyr"/>
        <family val="0"/>
      </rPr>
      <t xml:space="preserve">Вопрос 2. </t>
    </r>
    <r>
      <rPr>
        <sz val="9"/>
        <rFont val="Arial Cyr"/>
        <family val="0"/>
      </rPr>
      <t xml:space="preserve">
Назовите название местечка основанное выходцами из Ирландии в котором разворачиваются основные события произведения 
</t>
    </r>
    <r>
      <rPr>
        <b/>
        <sz val="9"/>
        <rFont val="Arial Cyr"/>
        <family val="0"/>
      </rPr>
      <t xml:space="preserve"> (0-1 балл)</t>
    </r>
  </si>
  <si>
    <t xml:space="preserve">Руководитель команды </t>
  </si>
  <si>
    <t>В ответе команды вместо слова абсолютного указано неверное слово одного</t>
  </si>
  <si>
    <t xml:space="preserve">В ответе команды вместо слова абсолютного указано неверное слово солютного </t>
  </si>
  <si>
    <t>В ответе команды вместо слова абсолютного указано неверное слово модлюнкатного</t>
  </si>
  <si>
    <t>Неверно указан автор произведения "Маленькие дикари" (у команды указан автор Э.Распе)</t>
  </si>
  <si>
    <t xml:space="preserve">Тринашки </t>
  </si>
  <si>
    <t>МБУ СОШ №13</t>
  </si>
  <si>
    <t xml:space="preserve">Ответ не отправлен организаторам </t>
  </si>
  <si>
    <t>Не указаны название и автор произведения (обложка книги)</t>
  </si>
  <si>
    <t>В Задании 1 неверно указано кодовое слово (у команды указано: формула одного топлива); неверно указаны автор и название произведения (обложка книги)</t>
  </si>
  <si>
    <t>В Задании 2 неверно неверно указаны автор и название произведения (обложка книги)</t>
  </si>
  <si>
    <t>Неверный ответ команды на Вопрос 4. Ребенок на спине у старухи</t>
  </si>
  <si>
    <t>Неверные ответы команды на Вопрос 2. Рабаул и на Вопрос 3. Ореховые палки</t>
  </si>
  <si>
    <t>Неверные ответы команды на Вопрос 2. Гленьян и на Вопрос 3. Испанский тис</t>
  </si>
  <si>
    <t>Неверные ответы команды: 
на Вопрос 2. Америка; 
на Вопрос 3. Дуб; 
на Вопрос 4. Ковшик</t>
  </si>
  <si>
    <t xml:space="preserve">Неверный ответ команды на Вопрос 2. Гленьян </t>
  </si>
  <si>
    <t>Неверные ответы команды: 
на Вопрос 2.Глиньян; 
на Вопрос 3. Береза; 
на Вопрос 4. Грузовая повозка</t>
  </si>
  <si>
    <t>Неверные ответы команды на Вопрос 3. Орешник и на Вопрос 4. Ребёнок на спине у старухи</t>
  </si>
  <si>
    <t>Неверные ответы команды на Вопрос 3. Испанский тис и на Вопрос 4. Скунс</t>
  </si>
  <si>
    <t>Неверные ответы команды: 
на Вопрос 2. долина Гленьян; 
на Вопрос 3. Из ореховых веток; 
на Вопрос 4. Ребёнок на спине у старухи</t>
  </si>
  <si>
    <t>Неверный ответ команды на Вопрос 3. Тисовое дерево</t>
  </si>
  <si>
    <t>Неверные ответы команды: 
на Вопрос 2. В горах северной Тосканы; 
на Вопрос 3. Испанский тис; 
на Вопрос 4. Семья быков.</t>
  </si>
  <si>
    <t>Голубева Ольга Николаевна, учитель русского языка и литературы</t>
  </si>
  <si>
    <t>В повести  «Приключения Незнайки и его друзей» не указан персонаж Бублик</t>
  </si>
  <si>
    <t>Рагулина Елена Викторовна, учитель начальных классов</t>
  </si>
  <si>
    <t>Мельникова Нина Васильевна, заведущая библиотекой</t>
  </si>
  <si>
    <t xml:space="preserve">В повести «Волшебник Изумрудного города» не указан персонаж Железный Дровосек. </t>
  </si>
  <si>
    <t>Жукович Ирина Александровна, учитель</t>
  </si>
  <si>
    <t xml:space="preserve">Шафиева Г.А., библиотекарь </t>
  </si>
  <si>
    <t>Мазур Елена Валентиновна, заведующая библиотекой</t>
  </si>
  <si>
    <t>Белая Наталья Ивановна, учитель начальных классов</t>
  </si>
  <si>
    <t>Маскайкина Алёна Анатольевна учитель</t>
  </si>
  <si>
    <t>Аксёнова Лариса Ивановна,заведующая библиотекой</t>
  </si>
  <si>
    <t>Зямкина Надежда Васильевна, учитель начальных классов</t>
  </si>
  <si>
    <t>Козлова Валентина Владимировна, библиотекарь</t>
  </si>
  <si>
    <t>Валитова Вера Николаевна, библиотекарь</t>
  </si>
  <si>
    <t>Художники</t>
  </si>
  <si>
    <t>Неверные ответы команды на Вопрос 2. На холме, на Вопрос 3. Ореховое дерево и на Вопрос 4. Гроздь</t>
  </si>
  <si>
    <t>Мареськина Валентина Александровна , заведующая библиотекой</t>
  </si>
  <si>
    <t xml:space="preserve">В повести  «Приключения Незнайки и его друзей» не указаны персонажи: Бублик, Ворчун, Авоська.  Дано неполное название произведения. 
В повести «Волшебник Изумрудного города» не указаны персонажи: Страшила, Виллина.  Дано неполное название произведения. 
В лишних персонажах не указан персонаж Метелица. </t>
  </si>
  <si>
    <t xml:space="preserve">В повести «Волшебник Изумрудного города» не указан персонаж Снежинка. 
В лишних персонажах указан персонаж Снежинка  (это персонаж повести  «Приключения Незнайки и его друзей»). </t>
  </si>
  <si>
    <t xml:space="preserve">В повести «Волшебник Изумрудного города» не указаны персонажи: Виллина, Людоед. 
В лишних персонажах указаны персонажи: Виллина, Людоед  (это персонаж повести  «Волшебник Изумрудного города»). </t>
  </si>
  <si>
    <t xml:space="preserve">В повести  «Приключения Незнайки и его друзей» не указаны персонажи: Ворчун, Пончик. 
В лишних персонажах не указан персонаж Метелица. </t>
  </si>
  <si>
    <t>В повести «Волшебник Изумрудного города» не указан персонаж Виллина. 
В повести  «Приключения Незнайки и его друзей» не указаны персонажи: Снежинка, Синеглазка. 
Не указаны лишние персонажи: Нильс, Метелица.</t>
  </si>
  <si>
    <t>В повести «Волшебник Изумрудного города» не указаны персонажи: Стелла, Страшила, Людоед. 
В повести  «Приключения Незнайки и его друзей» не указаны персонажи: Ворчун, Бублик, Шурупчик.  
В лишних персонажах не указан персонаж Нильс.</t>
  </si>
  <si>
    <t xml:space="preserve">В повести «Волшебник Изумрудного города» не указан персонаж Людоед. 
В лишних персонажах указан персонаж Людоед (это персонаж повести  «Волшебник Изумрудного города»). </t>
  </si>
  <si>
    <t xml:space="preserve">В повести  «Приключения Незнайки и его друзей» указан персонаж Метелица (это лишний персонаж). 
В повести «Волшебник Изумрудного города» не указаны персонажи: Людоед, Гингема.
В лишних персонажах указан персонаж Ворчун (это персонаж повести  «Приключения Незнайки и его друзей»). </t>
  </si>
  <si>
    <t xml:space="preserve">В повести «Волшебник Изумрудного города» указан лишний персонаж Мышиный король. 
В повести  «Приключения Незнайки и его друзей» указан персонаж Снежинка. 
В лишних персонажах не указан персонаж Мышиный король. </t>
  </si>
  <si>
    <t>В повести «Волшебник Изумрудного города» не указан персонаж Виллина, а также дано неполное название персонажа Железный Дровосек (у команды Дровосек).
В повести  «Приключения Незнайки и его друзей» не указан персонаж Снежинка. 
В лишних персонажах указаны: Снежинка (это персонаж повести  «Приключения Незнайки и его друзей»)  и Виллина (это персонаж повести «Волшебник Изумрудного города»)</t>
  </si>
  <si>
    <t>Акимова Елена Михайловна, библиотекарь</t>
  </si>
  <si>
    <t xml:space="preserve">В повести «Волшебник Изумрудного города» не указан персонаж Виллина.  
В лишних персонажах указан персонаж Виллина (это персонаж повести  «Волшебник Изумрудного города»). </t>
  </si>
  <si>
    <t>В повести  «Приключения Незнайки и его друзей» не указан персонаж Снежинка. 
В лишних персонажах указан персонаж Снежинка (это персонаж повести  «Приключения Незнайки и его друзей»).</t>
  </si>
  <si>
    <t>Сидорова Татьяна Владимировна,  учитель русского языка и литературы</t>
  </si>
  <si>
    <t>Карасева Светлана Алексеевна, библиотекарь</t>
  </si>
  <si>
    <t>Качанова Анжелика Николаевна, заведующая библиотекой</t>
  </si>
  <si>
    <t>Ответ команды на Вопрос 2. На псе Артемоне (неверный ответ)</t>
  </si>
  <si>
    <t>Ответ команды на Вопрос 1. Дятел и Ястребиный глаз (Ястребиный глаз - неверный ответ)</t>
  </si>
  <si>
    <t>Ответ команды на Вопрос 2. Артемон (неверный ответ)</t>
  </si>
  <si>
    <t>Ответ команды на Вопрос 1: Калеб, Си Ли (неверный ответ);
Ответ команды на Вопрос 2. собака (неверный ответ)</t>
  </si>
  <si>
    <t>Ответ команды на Вопрос 2. На собаке (неверный ответ);  
Ответ команды на Вопрос 6. Цветочный город (неверный ответ);
Ответ команды на Вопрос 8. Верхолаз-сварщик (неточный ответ)</t>
  </si>
  <si>
    <t>Ответ команды на Вопрос 2. На собаке (неверный ответ); 
Ответ команды на Вопрос 6. Цветочный, Солнечный (неверный ответ);
Ответ команды на Вопрос 8. Толстая серая книга (неточный ответ, не указано название книги)</t>
  </si>
  <si>
    <t>Ответ команды на Вопрос 6. Солнечный город (неверный ответ);
Ответ команды на Вопрос 7. Леденцовый петушок на палочке (неверный ответ)</t>
  </si>
  <si>
    <t>Ответ команды на Вопрос 8. Толстая серая книга (неточный ответ, не указано название книги)</t>
  </si>
  <si>
    <t xml:space="preserve">Ответ команды на Вопрос 6. Цветочный город (неверный ответ)
</t>
  </si>
  <si>
    <t>Ответ команды на Вопрос 8. Валентин Ведёркин (неверный ответ);
Ответ команды на Вопрос 12. Тётей (неверный ответ)</t>
  </si>
  <si>
    <t>Ответ команды на Вопрос 1. Ян - Маленький бобр, Сэм - Большая Грозовая туча (Большая Грозовая туча - неверный ответ); 
Ответ команды на Вопрос 4. С помощью башмачка (неверный ответ); 
Ответ команды на Вопрос 6. Цветочный город (неверный ответ);
Ответ команды на Вопрос 7. Огурец (неверный ответ);
Ответ команды на Вопрос 12. Бабушкой (неточный ответ)</t>
  </si>
  <si>
    <t>Ответ команды на Вопрос 2. собака Пудель Артемон (неверный ответ); 
Ответ команды на Вопрос 4. летучие обезьяны (неверный ответ); 
Ответ команды на Вопрос 6. Солнечный (неверный ответ);
Ответ команды на Вопрос 7. Плюшка (неверный ответ);
Ответ команды на Вопрос 10. Пегас (неверный ответ); 
Ответ команды на Вопрос 12. Племянник (неверный ответ)</t>
  </si>
  <si>
    <t>Ответ команды на Вопрос 2. Пудель (неверный ответ);
Ответ команды на Вопрос 8. Верхолаз-сварщик (неточный ответ);
Ответ команды на Вопрос 9. Доберманы (неверный ответ);
Ответ команды на Вопрос 10. Пегас (неверный ответ);
Ответ команды на Вопрос 12. Тётя (неверный ответ)</t>
  </si>
  <si>
    <t>Ответ команды на Вопрос 1: Дальнобойная и Бумеранг (неверный ответ); 
Ответ команды на Вопрос 2. Пудель (неверный ответ); 
Ответ команды на Вопрос 6. Цветочная (неверный ответ);
Ответ команды на Вопрос 7. Шишка (неверный ответ); 
Ответ команды на Вопрос 10. Пегас (неверный ответ);
Ответ команды на Вопрос 12. Сестра (неверный ответ)</t>
  </si>
  <si>
    <t>Ответ команды на Вопрос 2. На петухе (неверный ответ);
Ответ команды на Вопрос 7. Пирогом (неверный ответ);
Ответ команды на Вопрос 12. Бабушкой (неточный ответ)</t>
  </si>
  <si>
    <t xml:space="preserve">Ответ команды на Вопрос 7. Ватрушка (неверный ответ);
Ответ команды на Вопрос 8. Роль справедливой драки в нормальном развитии мальчишки (неверный ответ) </t>
  </si>
  <si>
    <t>Ответ команды на Вопрос 6. Цветочный город (неверный ответ);
Ответ команды на вопрос 7. Леденец (неверный ответ)
Ответ команды на Вопрос 8. Роль справедливой драки в нормальном развитии мальчишки (неверный ответ)</t>
  </si>
  <si>
    <t>Ответ команды на Вопрос 6. Цветочный город (неверный ответ);
Неверный ответ на Вопрос 7. Блины со сметаной;
Ответ команды на Вопрос 8. Роль справедливой драки в нормальном развитии мальчишки (неверный ответ)</t>
  </si>
  <si>
    <t xml:space="preserve">Внимание! Напоминаем, что во время проведения игрового этапа "Путешествуй с книгой" возникли перебои в работе сервисов Google, поэтому бонусные баллы за быстрые и правильные ответы 1 этапа "Приключенческое лото" в младшей группе не назначались.   </t>
  </si>
  <si>
    <t>Команды не прислали ответ орнанизаторам игры (участники могли отправить ответ в форме, по почте или перезвонить организаторам по телефону)</t>
  </si>
  <si>
    <t xml:space="preserve">I место </t>
  </si>
  <si>
    <t xml:space="preserve">II место </t>
  </si>
  <si>
    <t xml:space="preserve">III место </t>
  </si>
  <si>
    <t>Участник</t>
  </si>
  <si>
    <t>Лауреат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</si>
</sst>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2">
    <font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1"/>
      <color rgb="FFFF0000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5" fillId="35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36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0" fillId="37" borderId="10" xfId="0" applyFill="1" applyBorder="1" applyAlignment="1">
      <alignment vertical="top" wrapText="1"/>
    </xf>
    <xf numFmtId="0" fontId="4" fillId="36" borderId="11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0" fillId="0" borderId="10" xfId="0" applyFont="1" applyBorder="1" applyAlignment="1">
      <alignment vertical="top" wrapText="1"/>
    </xf>
    <xf numFmtId="0" fontId="2" fillId="38" borderId="10" xfId="0" applyFont="1" applyFill="1" applyBorder="1" applyAlignment="1">
      <alignment horizontal="center" vertical="top" wrapText="1"/>
    </xf>
    <xf numFmtId="0" fontId="5" fillId="38" borderId="10" xfId="0" applyFont="1" applyFill="1" applyBorder="1" applyAlignment="1">
      <alignment horizontal="center" vertical="top" wrapText="1"/>
    </xf>
    <xf numFmtId="0" fontId="8" fillId="38" borderId="0" xfId="0" applyFont="1" applyFill="1" applyAlignment="1">
      <alignment horizontal="center" vertical="top"/>
    </xf>
    <xf numFmtId="0" fontId="51" fillId="39" borderId="0" xfId="0" applyFont="1" applyFill="1" applyBorder="1" applyAlignment="1">
      <alignment vertical="top" wrapText="1"/>
    </xf>
    <xf numFmtId="0" fontId="51" fillId="39" borderId="0" xfId="0" applyFont="1" applyFill="1" applyAlignment="1">
      <alignment vertical="top"/>
    </xf>
    <xf numFmtId="0" fontId="7" fillId="39" borderId="0" xfId="0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40" borderId="13" xfId="0" applyFont="1" applyFill="1" applyBorder="1" applyAlignment="1">
      <alignment horizontal="center" vertical="top"/>
    </xf>
    <xf numFmtId="0" fontId="4" fillId="40" borderId="14" xfId="0" applyFont="1" applyFill="1" applyBorder="1" applyAlignment="1">
      <alignment horizontal="center" vertical="top"/>
    </xf>
    <xf numFmtId="0" fontId="4" fillId="40" borderId="15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4" fillId="41" borderId="10" xfId="0" applyFont="1" applyFill="1" applyBorder="1" applyAlignment="1">
      <alignment horizontal="center" vertical="top" wrapText="1"/>
    </xf>
    <xf numFmtId="0" fontId="5" fillId="41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top" wrapText="1"/>
    </xf>
    <xf numFmtId="0" fontId="4" fillId="42" borderId="13" xfId="0" applyFont="1" applyFill="1" applyBorder="1" applyAlignment="1">
      <alignment horizontal="center" vertical="top"/>
    </xf>
    <xf numFmtId="0" fontId="4" fillId="42" borderId="14" xfId="0" applyFont="1" applyFill="1" applyBorder="1" applyAlignment="1">
      <alignment horizontal="center" vertical="top"/>
    </xf>
    <xf numFmtId="0" fontId="4" fillId="42" borderId="15" xfId="0" applyFont="1" applyFill="1" applyBorder="1" applyAlignment="1">
      <alignment horizontal="center" vertical="top"/>
    </xf>
    <xf numFmtId="0" fontId="4" fillId="41" borderId="11" xfId="0" applyFont="1" applyFill="1" applyBorder="1" applyAlignment="1">
      <alignment horizontal="center" vertical="top" wrapText="1"/>
    </xf>
    <xf numFmtId="0" fontId="5" fillId="41" borderId="16" xfId="0" applyFont="1" applyFill="1" applyBorder="1" applyAlignment="1">
      <alignment/>
    </xf>
    <xf numFmtId="0" fontId="4" fillId="34" borderId="11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/>
    </xf>
    <xf numFmtId="0" fontId="4" fillId="4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4" fillId="40" borderId="13" xfId="0" applyFont="1" applyFill="1" applyBorder="1" applyAlignment="1">
      <alignment horizontal="center" vertical="top" wrapText="1"/>
    </xf>
    <xf numFmtId="0" fontId="5" fillId="40" borderId="14" xfId="0" applyFont="1" applyFill="1" applyBorder="1" applyAlignment="1">
      <alignment/>
    </xf>
    <xf numFmtId="0" fontId="3" fillId="40" borderId="13" xfId="0" applyFont="1" applyFill="1" applyBorder="1" applyAlignment="1">
      <alignment horizontal="center" vertical="top" wrapText="1"/>
    </xf>
    <xf numFmtId="0" fontId="3" fillId="40" borderId="14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80" zoomScaleNormal="80" zoomScalePageLayoutView="0" workbookViewId="0" topLeftCell="A1">
      <pane ySplit="1" topLeftCell="A2" activePane="bottomLeft" state="frozen"/>
      <selection pane="topLeft" activeCell="C1" sqref="C1"/>
      <selection pane="bottomLeft" activeCell="A1" sqref="A1:A2"/>
    </sheetView>
  </sheetViews>
  <sheetFormatPr defaultColWidth="9.00390625" defaultRowHeight="12.75"/>
  <cols>
    <col min="1" max="1" width="4.25390625" style="0" customWidth="1"/>
    <col min="2" max="2" width="19.00390625" style="0" customWidth="1"/>
    <col min="3" max="3" width="20.75390625" style="0" customWidth="1"/>
    <col min="4" max="4" width="13.375" style="0" customWidth="1"/>
    <col min="5" max="5" width="16.125" style="0" customWidth="1"/>
    <col min="6" max="6" width="14.25390625" style="0" customWidth="1"/>
    <col min="7" max="7" width="12.125" style="0" customWidth="1"/>
    <col min="8" max="8" width="13.125" style="0" customWidth="1"/>
    <col min="9" max="9" width="13.375" style="0" customWidth="1"/>
    <col min="10" max="10" width="11.75390625" style="0" customWidth="1"/>
    <col min="11" max="12" width="12.875" style="0" customWidth="1"/>
    <col min="13" max="13" width="11.75390625" style="0" customWidth="1"/>
    <col min="14" max="14" width="13.625" style="0" customWidth="1"/>
    <col min="15" max="15" width="13.375" style="0" customWidth="1"/>
    <col min="16" max="16" width="12.875" style="0" customWidth="1"/>
    <col min="17" max="17" width="13.875" style="0" customWidth="1"/>
    <col min="18" max="18" width="31.125" style="0" customWidth="1"/>
  </cols>
  <sheetData>
    <row r="1" spans="1:18" ht="48.75" customHeight="1">
      <c r="A1" s="42" t="s">
        <v>1</v>
      </c>
      <c r="B1" s="42" t="s">
        <v>2</v>
      </c>
      <c r="C1" s="42" t="s">
        <v>0</v>
      </c>
      <c r="D1" s="52" t="s">
        <v>10</v>
      </c>
      <c r="E1" s="53"/>
      <c r="F1" s="53"/>
      <c r="G1" s="54"/>
      <c r="H1" s="52" t="s">
        <v>11</v>
      </c>
      <c r="I1" s="53"/>
      <c r="J1" s="53"/>
      <c r="K1" s="54"/>
      <c r="L1" s="44" t="s">
        <v>12</v>
      </c>
      <c r="M1" s="45"/>
      <c r="N1" s="45"/>
      <c r="O1" s="46"/>
      <c r="P1" s="47" t="s">
        <v>14</v>
      </c>
      <c r="Q1" s="51" t="s">
        <v>3</v>
      </c>
      <c r="R1" s="49" t="s">
        <v>18</v>
      </c>
    </row>
    <row r="2" spans="1:18" ht="139.5" customHeight="1">
      <c r="A2" s="43"/>
      <c r="B2" s="43"/>
      <c r="C2" s="43"/>
      <c r="D2" s="9" t="s">
        <v>25</v>
      </c>
      <c r="E2" s="9" t="s">
        <v>26</v>
      </c>
      <c r="F2" s="9" t="s">
        <v>27</v>
      </c>
      <c r="G2" s="9" t="s">
        <v>28</v>
      </c>
      <c r="H2" s="10" t="s">
        <v>29</v>
      </c>
      <c r="I2" s="11" t="s">
        <v>30</v>
      </c>
      <c r="J2" s="10" t="s">
        <v>31</v>
      </c>
      <c r="K2" s="11" t="s">
        <v>32</v>
      </c>
      <c r="L2" s="10" t="s">
        <v>33</v>
      </c>
      <c r="M2" s="10" t="s">
        <v>34</v>
      </c>
      <c r="N2" s="11" t="s">
        <v>35</v>
      </c>
      <c r="O2" s="11" t="s">
        <v>36</v>
      </c>
      <c r="P2" s="48"/>
      <c r="Q2" s="51"/>
      <c r="R2" s="50"/>
    </row>
    <row r="3" spans="1:18" ht="47.25" customHeight="1">
      <c r="A3" s="12">
        <v>1</v>
      </c>
      <c r="B3" s="30" t="s">
        <v>47</v>
      </c>
      <c r="C3" s="16" t="s">
        <v>46</v>
      </c>
      <c r="D3" s="9">
        <v>1</v>
      </c>
      <c r="E3" s="9">
        <v>0</v>
      </c>
      <c r="F3" s="9">
        <v>1</v>
      </c>
      <c r="G3" s="9">
        <v>1</v>
      </c>
      <c r="H3" s="9">
        <v>2</v>
      </c>
      <c r="I3" s="9">
        <v>2</v>
      </c>
      <c r="J3" s="35">
        <v>0</v>
      </c>
      <c r="K3" s="10">
        <v>2</v>
      </c>
      <c r="L3" s="26">
        <v>3</v>
      </c>
      <c r="M3" s="10">
        <v>3</v>
      </c>
      <c r="N3" s="26">
        <v>3</v>
      </c>
      <c r="O3" s="26">
        <v>3</v>
      </c>
      <c r="P3" s="13">
        <v>1</v>
      </c>
      <c r="Q3" s="14">
        <f>SUM(D3:P3)</f>
        <v>22</v>
      </c>
      <c r="R3" s="17" t="s">
        <v>134</v>
      </c>
    </row>
    <row r="4" spans="1:18" ht="128.25" customHeight="1">
      <c r="A4" s="12">
        <v>2</v>
      </c>
      <c r="B4" s="30" t="s">
        <v>44</v>
      </c>
      <c r="C4" s="16" t="s">
        <v>76</v>
      </c>
      <c r="D4" s="9">
        <v>1</v>
      </c>
      <c r="E4" s="9">
        <v>1</v>
      </c>
      <c r="F4" s="9">
        <v>1</v>
      </c>
      <c r="G4" s="9">
        <v>1</v>
      </c>
      <c r="H4" s="9">
        <v>2</v>
      </c>
      <c r="I4" s="9">
        <v>0</v>
      </c>
      <c r="J4" s="10">
        <v>0</v>
      </c>
      <c r="K4" s="10">
        <v>0</v>
      </c>
      <c r="L4" s="26">
        <v>3</v>
      </c>
      <c r="M4" s="10">
        <v>3</v>
      </c>
      <c r="N4" s="26">
        <v>3</v>
      </c>
      <c r="O4" s="26">
        <v>3</v>
      </c>
      <c r="P4" s="13">
        <v>1</v>
      </c>
      <c r="Q4" s="14">
        <f aca="true" t="shared" si="0" ref="Q4:Q21">SUM(D4:P4)</f>
        <v>19</v>
      </c>
      <c r="R4" s="17" t="s">
        <v>151</v>
      </c>
    </row>
    <row r="5" spans="1:18" ht="96.75" customHeight="1">
      <c r="A5" s="12">
        <v>3</v>
      </c>
      <c r="B5" s="30" t="s">
        <v>48</v>
      </c>
      <c r="C5" s="16" t="s">
        <v>49</v>
      </c>
      <c r="D5" s="9">
        <v>1</v>
      </c>
      <c r="E5" s="9">
        <v>1</v>
      </c>
      <c r="F5" s="9">
        <v>1</v>
      </c>
      <c r="G5" s="9">
        <v>1</v>
      </c>
      <c r="H5" s="9">
        <v>2</v>
      </c>
      <c r="I5" s="9">
        <v>2</v>
      </c>
      <c r="J5" s="26">
        <v>0</v>
      </c>
      <c r="K5" s="26">
        <v>0</v>
      </c>
      <c r="L5" s="26">
        <v>3</v>
      </c>
      <c r="M5" s="10">
        <v>3</v>
      </c>
      <c r="N5" s="26">
        <v>3</v>
      </c>
      <c r="O5" s="26">
        <v>3</v>
      </c>
      <c r="P5" s="13">
        <v>1</v>
      </c>
      <c r="Q5" s="14">
        <f t="shared" si="0"/>
        <v>21</v>
      </c>
      <c r="R5" s="17" t="s">
        <v>149</v>
      </c>
    </row>
    <row r="6" spans="1:18" ht="119.25" customHeight="1">
      <c r="A6" s="12">
        <v>4</v>
      </c>
      <c r="B6" s="30" t="s">
        <v>50</v>
      </c>
      <c r="C6" s="16" t="s">
        <v>51</v>
      </c>
      <c r="D6" s="9">
        <v>1</v>
      </c>
      <c r="E6" s="9">
        <v>0</v>
      </c>
      <c r="F6" s="9">
        <v>1</v>
      </c>
      <c r="G6" s="9">
        <v>1</v>
      </c>
      <c r="H6" s="9">
        <v>2</v>
      </c>
      <c r="I6" s="9">
        <v>0</v>
      </c>
      <c r="J6" s="35">
        <v>0</v>
      </c>
      <c r="K6" s="10">
        <v>1.7</v>
      </c>
      <c r="L6" s="26">
        <v>3</v>
      </c>
      <c r="M6" s="10">
        <v>3</v>
      </c>
      <c r="N6" s="26">
        <v>3</v>
      </c>
      <c r="O6" s="26">
        <v>3</v>
      </c>
      <c r="P6" s="13">
        <v>1</v>
      </c>
      <c r="Q6" s="14">
        <f t="shared" si="0"/>
        <v>19.7</v>
      </c>
      <c r="R6" s="17" t="s">
        <v>138</v>
      </c>
    </row>
    <row r="7" spans="1:18" ht="39.75" customHeight="1">
      <c r="A7" s="12">
        <v>5</v>
      </c>
      <c r="B7" s="30" t="s">
        <v>52</v>
      </c>
      <c r="C7" s="16" t="s">
        <v>53</v>
      </c>
      <c r="D7" s="9">
        <v>1</v>
      </c>
      <c r="E7" s="9">
        <v>1</v>
      </c>
      <c r="F7" s="9">
        <v>1</v>
      </c>
      <c r="G7" s="9">
        <v>1</v>
      </c>
      <c r="H7" s="5">
        <v>2</v>
      </c>
      <c r="I7" s="9">
        <v>2</v>
      </c>
      <c r="J7" s="35">
        <v>0</v>
      </c>
      <c r="K7" s="10">
        <v>2</v>
      </c>
      <c r="L7" s="26">
        <v>3</v>
      </c>
      <c r="M7" s="10">
        <v>3</v>
      </c>
      <c r="N7" s="26">
        <v>3</v>
      </c>
      <c r="O7" s="26">
        <v>3</v>
      </c>
      <c r="P7" s="13">
        <v>1</v>
      </c>
      <c r="Q7" s="14">
        <f t="shared" si="0"/>
        <v>23</v>
      </c>
      <c r="R7" s="15"/>
    </row>
    <row r="8" spans="1:18" ht="59.25" customHeight="1">
      <c r="A8" s="12">
        <v>6</v>
      </c>
      <c r="B8" s="30" t="s">
        <v>54</v>
      </c>
      <c r="C8" s="16" t="s">
        <v>55</v>
      </c>
      <c r="D8" s="9">
        <v>0.5</v>
      </c>
      <c r="E8" s="9">
        <v>1</v>
      </c>
      <c r="F8" s="9">
        <v>1</v>
      </c>
      <c r="G8" s="5">
        <v>1</v>
      </c>
      <c r="H8" s="9">
        <v>2</v>
      </c>
      <c r="I8" s="9">
        <v>2</v>
      </c>
      <c r="J8" s="9">
        <v>2</v>
      </c>
      <c r="K8" s="10">
        <v>2</v>
      </c>
      <c r="L8" s="26">
        <v>3</v>
      </c>
      <c r="M8" s="10">
        <v>3</v>
      </c>
      <c r="N8" s="26">
        <v>3</v>
      </c>
      <c r="O8" s="26">
        <v>3</v>
      </c>
      <c r="P8" s="13">
        <v>1</v>
      </c>
      <c r="Q8" s="14">
        <f t="shared" si="0"/>
        <v>24.5</v>
      </c>
      <c r="R8" s="17" t="s">
        <v>135</v>
      </c>
    </row>
    <row r="9" spans="1:18" ht="39.75" customHeight="1">
      <c r="A9" s="12">
        <v>7</v>
      </c>
      <c r="B9" s="30" t="s">
        <v>56</v>
      </c>
      <c r="C9" s="16" t="s">
        <v>57</v>
      </c>
      <c r="D9" s="9">
        <v>1</v>
      </c>
      <c r="E9" s="9">
        <v>0</v>
      </c>
      <c r="F9" s="9">
        <v>1</v>
      </c>
      <c r="G9" s="9">
        <v>1</v>
      </c>
      <c r="H9" s="9">
        <v>2</v>
      </c>
      <c r="I9" s="34">
        <v>0</v>
      </c>
      <c r="J9" s="10">
        <v>2</v>
      </c>
      <c r="K9" s="10">
        <v>2</v>
      </c>
      <c r="L9" s="26">
        <v>3</v>
      </c>
      <c r="M9" s="34">
        <v>0</v>
      </c>
      <c r="N9" s="26">
        <v>3</v>
      </c>
      <c r="O9" s="34">
        <v>0</v>
      </c>
      <c r="P9" s="13">
        <v>1</v>
      </c>
      <c r="Q9" s="14">
        <f t="shared" si="0"/>
        <v>16</v>
      </c>
      <c r="R9" s="17" t="s">
        <v>136</v>
      </c>
    </row>
    <row r="10" spans="1:18" ht="210.75" customHeight="1">
      <c r="A10" s="12">
        <v>8</v>
      </c>
      <c r="B10" s="30" t="s">
        <v>58</v>
      </c>
      <c r="C10" s="16" t="s">
        <v>59</v>
      </c>
      <c r="D10" s="9">
        <v>0.5</v>
      </c>
      <c r="E10" s="9">
        <v>1</v>
      </c>
      <c r="F10" s="9">
        <v>1</v>
      </c>
      <c r="G10" s="9">
        <v>0</v>
      </c>
      <c r="H10" s="9">
        <v>2</v>
      </c>
      <c r="I10" s="9">
        <v>0</v>
      </c>
      <c r="J10" s="10">
        <v>0</v>
      </c>
      <c r="K10" s="34">
        <v>0</v>
      </c>
      <c r="L10" s="26">
        <v>3</v>
      </c>
      <c r="M10" s="10">
        <v>3</v>
      </c>
      <c r="N10" s="26">
        <v>3</v>
      </c>
      <c r="O10" s="26">
        <v>2</v>
      </c>
      <c r="P10" s="13">
        <v>1</v>
      </c>
      <c r="Q10" s="14">
        <f t="shared" si="0"/>
        <v>16.5</v>
      </c>
      <c r="R10" s="17" t="s">
        <v>144</v>
      </c>
    </row>
    <row r="11" spans="1:18" s="1" customFormat="1" ht="75" customHeight="1">
      <c r="A11" s="12">
        <v>9</v>
      </c>
      <c r="B11" s="30" t="s">
        <v>60</v>
      </c>
      <c r="C11" s="16" t="s">
        <v>61</v>
      </c>
      <c r="D11" s="9">
        <v>1</v>
      </c>
      <c r="E11" s="9">
        <v>1</v>
      </c>
      <c r="F11" s="9">
        <v>1</v>
      </c>
      <c r="G11" s="9">
        <v>1</v>
      </c>
      <c r="H11" s="9">
        <v>2</v>
      </c>
      <c r="I11" s="9">
        <v>2</v>
      </c>
      <c r="J11" s="10">
        <v>2</v>
      </c>
      <c r="K11" s="10">
        <v>0</v>
      </c>
      <c r="L11" s="26">
        <v>3</v>
      </c>
      <c r="M11" s="10">
        <v>3</v>
      </c>
      <c r="N11" s="26">
        <v>3</v>
      </c>
      <c r="O11" s="26">
        <v>0</v>
      </c>
      <c r="P11" s="13">
        <v>1</v>
      </c>
      <c r="Q11" s="14">
        <f t="shared" si="0"/>
        <v>20</v>
      </c>
      <c r="R11" s="17" t="s">
        <v>143</v>
      </c>
    </row>
    <row r="12" spans="1:18" s="1" customFormat="1" ht="157.5" customHeight="1">
      <c r="A12" s="12">
        <v>10</v>
      </c>
      <c r="B12" s="30" t="s">
        <v>62</v>
      </c>
      <c r="C12" s="16" t="s">
        <v>63</v>
      </c>
      <c r="D12" s="9">
        <v>1</v>
      </c>
      <c r="E12" s="9">
        <v>0</v>
      </c>
      <c r="F12" s="9">
        <v>1</v>
      </c>
      <c r="G12" s="9">
        <v>1</v>
      </c>
      <c r="H12" s="9">
        <v>2</v>
      </c>
      <c r="I12" s="9">
        <v>2</v>
      </c>
      <c r="J12" s="10">
        <v>2</v>
      </c>
      <c r="K12" s="10">
        <v>1.7</v>
      </c>
      <c r="L12" s="26">
        <v>0</v>
      </c>
      <c r="M12" s="10">
        <v>0</v>
      </c>
      <c r="N12" s="26">
        <v>3</v>
      </c>
      <c r="O12" s="26">
        <v>0</v>
      </c>
      <c r="P12" s="13">
        <v>1</v>
      </c>
      <c r="Q12" s="14">
        <f t="shared" si="0"/>
        <v>14.7</v>
      </c>
      <c r="R12" s="17" t="s">
        <v>146</v>
      </c>
    </row>
    <row r="13" spans="1:18" s="1" customFormat="1" ht="130.5" customHeight="1">
      <c r="A13" s="12">
        <v>11</v>
      </c>
      <c r="B13" s="30" t="s">
        <v>64</v>
      </c>
      <c r="C13" s="16" t="s">
        <v>65</v>
      </c>
      <c r="D13" s="9">
        <v>1</v>
      </c>
      <c r="E13" s="9">
        <v>0</v>
      </c>
      <c r="F13" s="9">
        <v>1</v>
      </c>
      <c r="G13" s="9">
        <v>1</v>
      </c>
      <c r="H13" s="9">
        <v>2</v>
      </c>
      <c r="I13" s="9">
        <v>0</v>
      </c>
      <c r="J13" s="10">
        <v>2</v>
      </c>
      <c r="K13" s="10">
        <v>1.5</v>
      </c>
      <c r="L13" s="34">
        <v>0</v>
      </c>
      <c r="M13" s="34">
        <v>0</v>
      </c>
      <c r="N13" s="26">
        <v>3</v>
      </c>
      <c r="O13" s="34">
        <v>0</v>
      </c>
      <c r="P13" s="13">
        <v>1</v>
      </c>
      <c r="Q13" s="14">
        <f t="shared" si="0"/>
        <v>12.5</v>
      </c>
      <c r="R13" s="17" t="s">
        <v>139</v>
      </c>
    </row>
    <row r="14" spans="1:18" s="1" customFormat="1" ht="60.75" customHeight="1">
      <c r="A14" s="12">
        <v>12</v>
      </c>
      <c r="B14" s="30" t="s">
        <v>66</v>
      </c>
      <c r="C14" s="16" t="s">
        <v>67</v>
      </c>
      <c r="D14" s="9">
        <v>0</v>
      </c>
      <c r="E14" s="9">
        <v>0</v>
      </c>
      <c r="F14" s="9">
        <v>1</v>
      </c>
      <c r="G14" s="9">
        <v>1</v>
      </c>
      <c r="H14" s="34">
        <v>0</v>
      </c>
      <c r="I14" s="9">
        <v>2</v>
      </c>
      <c r="J14" s="34">
        <v>0</v>
      </c>
      <c r="K14" s="34">
        <v>0</v>
      </c>
      <c r="L14" s="5">
        <v>3</v>
      </c>
      <c r="M14" s="34">
        <v>0</v>
      </c>
      <c r="N14" s="34">
        <v>0</v>
      </c>
      <c r="O14" s="34">
        <v>0</v>
      </c>
      <c r="P14" s="13">
        <v>1</v>
      </c>
      <c r="Q14" s="14">
        <f t="shared" si="0"/>
        <v>8</v>
      </c>
      <c r="R14" s="17" t="s">
        <v>137</v>
      </c>
    </row>
    <row r="15" spans="1:18" ht="48" customHeight="1">
      <c r="A15" s="9">
        <v>13</v>
      </c>
      <c r="B15" s="30" t="s">
        <v>68</v>
      </c>
      <c r="C15" s="17" t="s">
        <v>69</v>
      </c>
      <c r="D15" s="9">
        <v>1</v>
      </c>
      <c r="E15" s="9">
        <v>1</v>
      </c>
      <c r="F15" s="9">
        <v>1</v>
      </c>
      <c r="G15" s="9">
        <v>1</v>
      </c>
      <c r="H15" s="9">
        <v>2</v>
      </c>
      <c r="I15" s="9">
        <v>0</v>
      </c>
      <c r="J15" s="34">
        <v>0</v>
      </c>
      <c r="K15" s="9">
        <v>2</v>
      </c>
      <c r="L15" s="5">
        <v>3</v>
      </c>
      <c r="M15" s="9">
        <v>3</v>
      </c>
      <c r="N15" s="26">
        <v>3</v>
      </c>
      <c r="O15" s="13">
        <v>3</v>
      </c>
      <c r="P15" s="13">
        <v>1</v>
      </c>
      <c r="Q15" s="14">
        <f t="shared" si="0"/>
        <v>21</v>
      </c>
      <c r="R15" s="17" t="s">
        <v>142</v>
      </c>
    </row>
    <row r="16" spans="1:18" ht="183.75" customHeight="1">
      <c r="A16" s="9">
        <v>14</v>
      </c>
      <c r="B16" s="30" t="s">
        <v>70</v>
      </c>
      <c r="C16" s="17" t="s">
        <v>71</v>
      </c>
      <c r="D16" s="9">
        <v>0</v>
      </c>
      <c r="E16" s="9">
        <v>0</v>
      </c>
      <c r="F16" s="9">
        <v>1</v>
      </c>
      <c r="G16" s="9">
        <v>1</v>
      </c>
      <c r="H16" s="9">
        <v>2</v>
      </c>
      <c r="I16" s="9">
        <v>0</v>
      </c>
      <c r="J16" s="9">
        <v>0</v>
      </c>
      <c r="K16" s="9">
        <v>2</v>
      </c>
      <c r="L16" s="5">
        <v>3</v>
      </c>
      <c r="M16" s="9">
        <v>0</v>
      </c>
      <c r="N16" s="26">
        <v>3</v>
      </c>
      <c r="O16" s="13">
        <v>0</v>
      </c>
      <c r="P16" s="13">
        <v>1</v>
      </c>
      <c r="Q16" s="14">
        <f t="shared" si="0"/>
        <v>13</v>
      </c>
      <c r="R16" s="17" t="s">
        <v>147</v>
      </c>
    </row>
    <row r="17" spans="1:18" ht="93.75" customHeight="1">
      <c r="A17" s="9">
        <v>15</v>
      </c>
      <c r="B17" s="30" t="s">
        <v>72</v>
      </c>
      <c r="C17" s="17" t="s">
        <v>73</v>
      </c>
      <c r="D17" s="9">
        <v>1</v>
      </c>
      <c r="E17" s="9">
        <v>0</v>
      </c>
      <c r="F17" s="9">
        <v>1</v>
      </c>
      <c r="G17" s="9">
        <v>1</v>
      </c>
      <c r="H17" s="9">
        <v>2</v>
      </c>
      <c r="I17" s="9">
        <v>2</v>
      </c>
      <c r="J17" s="9">
        <v>0</v>
      </c>
      <c r="K17" s="9">
        <v>2</v>
      </c>
      <c r="L17" s="5">
        <v>3</v>
      </c>
      <c r="M17" s="9">
        <v>3</v>
      </c>
      <c r="N17" s="26">
        <v>3</v>
      </c>
      <c r="O17" s="13">
        <v>2</v>
      </c>
      <c r="P17" s="13">
        <v>1</v>
      </c>
      <c r="Q17" s="14">
        <f t="shared" si="0"/>
        <v>21</v>
      </c>
      <c r="R17" s="17" t="s">
        <v>148</v>
      </c>
    </row>
    <row r="18" spans="1:18" ht="89.25" customHeight="1">
      <c r="A18" s="9">
        <v>16</v>
      </c>
      <c r="B18" s="30" t="s">
        <v>74</v>
      </c>
      <c r="C18" s="17" t="s">
        <v>75</v>
      </c>
      <c r="D18" s="9">
        <v>1</v>
      </c>
      <c r="E18" s="9">
        <v>1</v>
      </c>
      <c r="F18" s="9">
        <v>1</v>
      </c>
      <c r="G18" s="9">
        <v>1</v>
      </c>
      <c r="H18" s="9">
        <v>2</v>
      </c>
      <c r="I18" s="9">
        <v>0</v>
      </c>
      <c r="J18" s="9">
        <v>0</v>
      </c>
      <c r="K18" s="9">
        <v>2</v>
      </c>
      <c r="L18" s="5">
        <v>3</v>
      </c>
      <c r="M18" s="9">
        <v>3</v>
      </c>
      <c r="N18" s="26">
        <v>3</v>
      </c>
      <c r="O18" s="13">
        <v>3</v>
      </c>
      <c r="P18" s="13">
        <v>1</v>
      </c>
      <c r="Q18" s="14">
        <f t="shared" si="0"/>
        <v>21</v>
      </c>
      <c r="R18" s="17" t="s">
        <v>140</v>
      </c>
    </row>
    <row r="19" spans="1:18" ht="132" customHeight="1">
      <c r="A19" s="9">
        <v>17</v>
      </c>
      <c r="B19" s="30" t="s">
        <v>77</v>
      </c>
      <c r="C19" s="17" t="s">
        <v>45</v>
      </c>
      <c r="D19" s="9">
        <v>1</v>
      </c>
      <c r="E19" s="9">
        <v>1</v>
      </c>
      <c r="F19" s="9">
        <v>1</v>
      </c>
      <c r="G19" s="9">
        <v>1</v>
      </c>
      <c r="H19" s="9">
        <v>2</v>
      </c>
      <c r="I19" s="9">
        <v>0</v>
      </c>
      <c r="J19" s="9">
        <v>0</v>
      </c>
      <c r="K19" s="9">
        <v>0</v>
      </c>
      <c r="L19" s="5">
        <v>3</v>
      </c>
      <c r="M19" s="34">
        <v>0</v>
      </c>
      <c r="N19" s="26">
        <v>3</v>
      </c>
      <c r="O19" s="13">
        <v>3</v>
      </c>
      <c r="P19" s="13">
        <v>1</v>
      </c>
      <c r="Q19" s="14">
        <f t="shared" si="0"/>
        <v>16</v>
      </c>
      <c r="R19" s="17" t="s">
        <v>150</v>
      </c>
    </row>
    <row r="20" spans="1:18" ht="191.25" customHeight="1">
      <c r="A20" s="9">
        <v>18</v>
      </c>
      <c r="B20" s="30" t="s">
        <v>84</v>
      </c>
      <c r="C20" s="17" t="s">
        <v>85</v>
      </c>
      <c r="D20" s="9">
        <v>1</v>
      </c>
      <c r="E20" s="9">
        <v>0</v>
      </c>
      <c r="F20" s="9">
        <v>1</v>
      </c>
      <c r="G20" s="9">
        <v>0</v>
      </c>
      <c r="H20" s="9">
        <v>2</v>
      </c>
      <c r="I20" s="9">
        <v>0</v>
      </c>
      <c r="J20" s="9">
        <v>0</v>
      </c>
      <c r="K20" s="9">
        <v>2</v>
      </c>
      <c r="L20" s="5">
        <v>3</v>
      </c>
      <c r="M20" s="9">
        <v>0</v>
      </c>
      <c r="N20" s="26">
        <v>3</v>
      </c>
      <c r="O20" s="13">
        <v>0</v>
      </c>
      <c r="P20" s="13">
        <v>1</v>
      </c>
      <c r="Q20" s="14">
        <f t="shared" si="0"/>
        <v>13</v>
      </c>
      <c r="R20" s="17" t="s">
        <v>145</v>
      </c>
    </row>
    <row r="21" spans="1:18" ht="66.75" customHeight="1">
      <c r="A21" s="9">
        <v>19</v>
      </c>
      <c r="B21" s="30" t="s">
        <v>115</v>
      </c>
      <c r="C21" s="16" t="s">
        <v>65</v>
      </c>
      <c r="D21" s="9">
        <v>1</v>
      </c>
      <c r="E21" s="9">
        <v>1</v>
      </c>
      <c r="F21" s="9">
        <v>1</v>
      </c>
      <c r="G21" s="9">
        <v>1</v>
      </c>
      <c r="H21" s="9">
        <v>2</v>
      </c>
      <c r="I21" s="34">
        <v>0</v>
      </c>
      <c r="J21" s="34">
        <v>0</v>
      </c>
      <c r="K21" s="10">
        <v>1.5</v>
      </c>
      <c r="L21" s="5">
        <v>3</v>
      </c>
      <c r="M21" s="9">
        <v>3</v>
      </c>
      <c r="N21" s="26">
        <v>3</v>
      </c>
      <c r="O21" s="34">
        <v>0</v>
      </c>
      <c r="P21" s="13">
        <v>1</v>
      </c>
      <c r="Q21" s="14">
        <f t="shared" si="0"/>
        <v>17.5</v>
      </c>
      <c r="R21" s="17" t="s">
        <v>141</v>
      </c>
    </row>
    <row r="22" spans="2:3" ht="19.5" customHeight="1">
      <c r="B22" s="2"/>
      <c r="C22" s="2"/>
    </row>
    <row r="23" spans="2:3" ht="19.5" customHeight="1">
      <c r="B23" s="2"/>
      <c r="C23" s="2"/>
    </row>
    <row r="24" spans="2:9" ht="53.25" customHeight="1">
      <c r="B24" s="37" t="s">
        <v>152</v>
      </c>
      <c r="C24" s="38"/>
      <c r="D24" s="38"/>
      <c r="E24" s="38"/>
      <c r="F24" s="38"/>
      <c r="G24" s="39"/>
      <c r="H24" s="39"/>
      <c r="I24" s="39"/>
    </row>
    <row r="25" spans="2:3" ht="19.5" customHeight="1">
      <c r="B25" s="2"/>
      <c r="C25" s="2"/>
    </row>
    <row r="26" spans="2:9" ht="30" customHeight="1">
      <c r="B26" s="36">
        <v>0</v>
      </c>
      <c r="C26" s="40" t="s">
        <v>153</v>
      </c>
      <c r="D26" s="41"/>
      <c r="E26" s="41"/>
      <c r="F26" s="41"/>
      <c r="G26" s="41"/>
      <c r="H26" s="41"/>
      <c r="I26" s="41"/>
    </row>
    <row r="27" spans="2:3" ht="19.5" customHeight="1">
      <c r="B27" s="2"/>
      <c r="C27" s="2"/>
    </row>
    <row r="28" spans="2:3" ht="19.5" customHeight="1">
      <c r="B28" s="2"/>
      <c r="C28" s="2"/>
    </row>
    <row r="29" spans="2:3" ht="19.5" customHeight="1">
      <c r="B29" s="2"/>
      <c r="C29" s="2"/>
    </row>
    <row r="30" spans="2:3" ht="19.5" customHeight="1">
      <c r="B30" s="2"/>
      <c r="C30" s="2"/>
    </row>
    <row r="31" spans="2:3" ht="19.5" customHeight="1">
      <c r="B31" s="2"/>
      <c r="C31" s="2"/>
    </row>
    <row r="32" spans="2:3" ht="19.5" customHeight="1">
      <c r="B32" s="2"/>
      <c r="C32" s="2"/>
    </row>
    <row r="33" spans="2:3" ht="19.5" customHeight="1">
      <c r="B33" s="2"/>
      <c r="C33" s="2"/>
    </row>
    <row r="34" spans="2:3" ht="19.5" customHeight="1">
      <c r="B34" s="2"/>
      <c r="C34" s="2"/>
    </row>
    <row r="35" spans="2:3" ht="19.5" customHeight="1">
      <c r="B35" s="2"/>
      <c r="C35" s="2"/>
    </row>
    <row r="36" spans="2:3" ht="19.5" customHeight="1">
      <c r="B36" s="2"/>
      <c r="C36" s="2"/>
    </row>
    <row r="37" spans="2:3" ht="19.5" customHeight="1">
      <c r="B37" s="2"/>
      <c r="C37" s="2"/>
    </row>
    <row r="38" spans="2:3" ht="19.5" customHeight="1">
      <c r="B38" s="2"/>
      <c r="C38" s="2"/>
    </row>
    <row r="39" spans="2:3" ht="19.5" customHeight="1">
      <c r="B39" s="2"/>
      <c r="C39" s="2"/>
    </row>
    <row r="40" spans="2:3" ht="19.5" customHeight="1">
      <c r="B40" s="2"/>
      <c r="C40" s="2"/>
    </row>
    <row r="41" spans="2:3" ht="19.5" customHeight="1">
      <c r="B41" s="2"/>
      <c r="C41" s="2"/>
    </row>
    <row r="42" spans="2:3" ht="19.5" customHeight="1">
      <c r="B42" s="2"/>
      <c r="C42" s="2"/>
    </row>
    <row r="43" spans="2:3" ht="19.5" customHeight="1">
      <c r="B43" s="2"/>
      <c r="C43" s="2"/>
    </row>
    <row r="44" spans="2:3" ht="19.5" customHeight="1">
      <c r="B44" s="2"/>
      <c r="C44" s="2"/>
    </row>
    <row r="45" spans="2:3" ht="19.5" customHeight="1">
      <c r="B45" s="2"/>
      <c r="C45" s="2"/>
    </row>
    <row r="46" spans="2:3" ht="19.5" customHeight="1">
      <c r="B46" s="2"/>
      <c r="C46" s="2"/>
    </row>
    <row r="47" spans="2:3" ht="19.5" customHeight="1">
      <c r="B47" s="2"/>
      <c r="C47" s="2"/>
    </row>
    <row r="48" spans="2:3" ht="19.5" customHeight="1">
      <c r="B48" s="2"/>
      <c r="C48" s="2"/>
    </row>
    <row r="49" spans="2:3" ht="19.5" customHeight="1">
      <c r="B49" s="2"/>
      <c r="C49" s="2"/>
    </row>
    <row r="50" spans="2:3" ht="19.5" customHeight="1">
      <c r="B50" s="2"/>
      <c r="C50" s="2"/>
    </row>
    <row r="51" spans="2:3" ht="19.5" customHeight="1">
      <c r="B51" s="2"/>
      <c r="C51" s="2"/>
    </row>
    <row r="52" spans="2:3" ht="19.5" customHeight="1">
      <c r="B52" s="2"/>
      <c r="C52" s="2"/>
    </row>
    <row r="53" spans="2:3" ht="19.5" customHeight="1">
      <c r="B53" s="2"/>
      <c r="C53" s="2"/>
    </row>
    <row r="54" spans="2:3" ht="19.5" customHeight="1">
      <c r="B54" s="2"/>
      <c r="C54" s="2"/>
    </row>
    <row r="55" spans="2:3" ht="19.5" customHeight="1">
      <c r="B55" s="2"/>
      <c r="C55" s="2"/>
    </row>
    <row r="56" spans="2:3" ht="19.5" customHeight="1">
      <c r="B56" s="2"/>
      <c r="C56" s="2"/>
    </row>
    <row r="57" spans="2:3" ht="19.5" customHeight="1">
      <c r="B57" s="2"/>
      <c r="C57" s="2"/>
    </row>
  </sheetData>
  <sheetProtection/>
  <mergeCells count="11">
    <mergeCell ref="P1:P2"/>
    <mergeCell ref="R1:R2"/>
    <mergeCell ref="Q1:Q2"/>
    <mergeCell ref="D1:G1"/>
    <mergeCell ref="H1:K1"/>
    <mergeCell ref="B24:I24"/>
    <mergeCell ref="C26:I26"/>
    <mergeCell ref="A1:A2"/>
    <mergeCell ref="B1:B2"/>
    <mergeCell ref="C1:C2"/>
    <mergeCell ref="L1:O1"/>
  </mergeCells>
  <printOptions/>
  <pageMargins left="0.35433070866141736" right="0.35433070866141736" top="0.35433070866141736" bottom="0.35433070866141736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="80" zoomScaleNormal="80" zoomScalePageLayoutView="0" workbookViewId="0" topLeftCell="A1">
      <selection activeCell="A1" sqref="A1:A2"/>
    </sheetView>
  </sheetViews>
  <sheetFormatPr defaultColWidth="9.00390625" defaultRowHeight="12.75"/>
  <cols>
    <col min="1" max="1" width="4.875" style="0" customWidth="1"/>
    <col min="2" max="2" width="18.375" style="0" customWidth="1"/>
    <col min="3" max="3" width="23.125" style="0" customWidth="1"/>
    <col min="4" max="4" width="14.75390625" style="0" customWidth="1"/>
    <col min="5" max="5" width="19.125" style="0" customWidth="1"/>
    <col min="6" max="6" width="14.75390625" style="0" customWidth="1"/>
    <col min="7" max="7" width="17.25390625" style="0" customWidth="1"/>
    <col min="8" max="9" width="14.75390625" style="0" customWidth="1"/>
    <col min="10" max="10" width="15.75390625" style="0" customWidth="1"/>
    <col min="11" max="11" width="30.25390625" style="0" customWidth="1"/>
  </cols>
  <sheetData>
    <row r="1" spans="1:18" ht="40.5" customHeight="1">
      <c r="A1" s="63" t="s">
        <v>1</v>
      </c>
      <c r="B1" s="63" t="s">
        <v>2</v>
      </c>
      <c r="C1" s="63" t="s">
        <v>0</v>
      </c>
      <c r="D1" s="66" t="s">
        <v>37</v>
      </c>
      <c r="E1" s="67"/>
      <c r="F1" s="61" t="s">
        <v>38</v>
      </c>
      <c r="G1" s="62"/>
      <c r="H1" s="59" t="s">
        <v>17</v>
      </c>
      <c r="I1" s="59" t="s">
        <v>13</v>
      </c>
      <c r="J1" s="57" t="s">
        <v>3</v>
      </c>
      <c r="K1" s="55" t="s">
        <v>18</v>
      </c>
      <c r="L1" s="1"/>
      <c r="M1" s="1"/>
      <c r="N1" s="1"/>
      <c r="O1" s="1"/>
      <c r="P1" s="1"/>
      <c r="Q1" s="1"/>
      <c r="R1" s="1"/>
    </row>
    <row r="2" spans="1:11" ht="64.5" customHeight="1">
      <c r="A2" s="64"/>
      <c r="B2" s="65"/>
      <c r="C2" s="65"/>
      <c r="D2" s="6" t="s">
        <v>39</v>
      </c>
      <c r="E2" s="6" t="s">
        <v>40</v>
      </c>
      <c r="F2" s="6" t="s">
        <v>39</v>
      </c>
      <c r="G2" s="6" t="s">
        <v>40</v>
      </c>
      <c r="H2" s="60"/>
      <c r="I2" s="60"/>
      <c r="J2" s="58"/>
      <c r="K2" s="56"/>
    </row>
    <row r="3" spans="1:11" ht="45.75" customHeight="1">
      <c r="A3" s="5">
        <v>1</v>
      </c>
      <c r="B3" s="30" t="s">
        <v>47</v>
      </c>
      <c r="C3" s="16" t="s">
        <v>46</v>
      </c>
      <c r="D3" s="18">
        <v>2</v>
      </c>
      <c r="E3" s="18">
        <v>1</v>
      </c>
      <c r="F3" s="25">
        <v>1.8</v>
      </c>
      <c r="G3" s="25">
        <v>1</v>
      </c>
      <c r="H3" s="25">
        <v>3</v>
      </c>
      <c r="I3" s="25">
        <v>1</v>
      </c>
      <c r="J3" s="18">
        <f>SUM(D3:I3)</f>
        <v>9.8</v>
      </c>
      <c r="K3" s="24" t="s">
        <v>102</v>
      </c>
    </row>
    <row r="4" spans="1:11" ht="169.5" customHeight="1">
      <c r="A4" s="5">
        <v>2</v>
      </c>
      <c r="B4" s="30" t="s">
        <v>44</v>
      </c>
      <c r="C4" s="16" t="s">
        <v>76</v>
      </c>
      <c r="D4" s="25">
        <v>1.6</v>
      </c>
      <c r="E4" s="25">
        <v>0.5</v>
      </c>
      <c r="F4" s="25">
        <v>1.4</v>
      </c>
      <c r="G4" s="25">
        <v>0.5</v>
      </c>
      <c r="H4" s="25">
        <v>2</v>
      </c>
      <c r="I4" s="25">
        <v>1</v>
      </c>
      <c r="J4" s="18">
        <f aca="true" t="shared" si="0" ref="J4:J21">SUM(D4:I4)</f>
        <v>7</v>
      </c>
      <c r="K4" s="24" t="s">
        <v>118</v>
      </c>
    </row>
    <row r="5" spans="1:11" ht="39.75" customHeight="1">
      <c r="A5" s="5">
        <v>3</v>
      </c>
      <c r="B5" s="30" t="s">
        <v>48</v>
      </c>
      <c r="C5" s="16" t="s">
        <v>49</v>
      </c>
      <c r="D5" s="18">
        <v>2</v>
      </c>
      <c r="E5" s="18">
        <v>2</v>
      </c>
      <c r="F5" s="18">
        <v>2</v>
      </c>
      <c r="G5" s="18">
        <v>1</v>
      </c>
      <c r="H5" s="18">
        <v>3</v>
      </c>
      <c r="I5" s="18">
        <v>1</v>
      </c>
      <c r="J5" s="18">
        <f t="shared" si="0"/>
        <v>11</v>
      </c>
      <c r="K5" s="24"/>
    </row>
    <row r="6" spans="1:11" ht="106.5" customHeight="1">
      <c r="A6" s="5">
        <v>4</v>
      </c>
      <c r="B6" s="30" t="s">
        <v>50</v>
      </c>
      <c r="C6" s="16" t="s">
        <v>51</v>
      </c>
      <c r="D6" s="18">
        <v>2</v>
      </c>
      <c r="E6" s="18">
        <v>1</v>
      </c>
      <c r="F6" s="18">
        <v>1.8</v>
      </c>
      <c r="G6" s="18">
        <v>1</v>
      </c>
      <c r="H6" s="18">
        <v>2.9</v>
      </c>
      <c r="I6" s="18">
        <v>1</v>
      </c>
      <c r="J6" s="18">
        <f t="shared" si="0"/>
        <v>9.7</v>
      </c>
      <c r="K6" s="24" t="s">
        <v>119</v>
      </c>
    </row>
    <row r="7" spans="1:11" ht="47.25" customHeight="1">
      <c r="A7" s="5">
        <v>5</v>
      </c>
      <c r="B7" s="30" t="s">
        <v>52</v>
      </c>
      <c r="C7" s="16" t="s">
        <v>53</v>
      </c>
      <c r="D7" s="18">
        <v>1.8</v>
      </c>
      <c r="E7" s="18">
        <v>1</v>
      </c>
      <c r="F7" s="18">
        <v>2</v>
      </c>
      <c r="G7" s="18">
        <v>1</v>
      </c>
      <c r="H7" s="18">
        <v>3</v>
      </c>
      <c r="I7" s="18">
        <v>1</v>
      </c>
      <c r="J7" s="18">
        <f t="shared" si="0"/>
        <v>9.8</v>
      </c>
      <c r="K7" s="24" t="s">
        <v>105</v>
      </c>
    </row>
    <row r="8" spans="1:11" ht="39.75" customHeight="1">
      <c r="A8" s="5">
        <v>6</v>
      </c>
      <c r="B8" s="30" t="s">
        <v>54</v>
      </c>
      <c r="C8" s="16" t="s">
        <v>55</v>
      </c>
      <c r="D8" s="18">
        <v>2</v>
      </c>
      <c r="E8" s="18">
        <v>1</v>
      </c>
      <c r="F8" s="18">
        <v>2</v>
      </c>
      <c r="G8" s="18">
        <v>1</v>
      </c>
      <c r="H8" s="18">
        <v>3</v>
      </c>
      <c r="I8" s="18">
        <v>1</v>
      </c>
      <c r="J8" s="18">
        <f t="shared" si="0"/>
        <v>10</v>
      </c>
      <c r="K8" s="24"/>
    </row>
    <row r="9" spans="1:11" ht="39.75" customHeight="1">
      <c r="A9" s="5">
        <v>7</v>
      </c>
      <c r="B9" s="30" t="s">
        <v>56</v>
      </c>
      <c r="C9" s="16" t="s">
        <v>57</v>
      </c>
      <c r="D9" s="18">
        <v>2</v>
      </c>
      <c r="E9" s="18">
        <v>1</v>
      </c>
      <c r="F9" s="18">
        <v>2</v>
      </c>
      <c r="G9" s="18">
        <v>1</v>
      </c>
      <c r="H9" s="18">
        <v>3</v>
      </c>
      <c r="I9" s="18">
        <v>1</v>
      </c>
      <c r="J9" s="18">
        <f t="shared" si="0"/>
        <v>10</v>
      </c>
      <c r="K9" s="24"/>
    </row>
    <row r="10" spans="1:11" ht="111.75" customHeight="1">
      <c r="A10" s="5">
        <v>8</v>
      </c>
      <c r="B10" s="30" t="s">
        <v>58</v>
      </c>
      <c r="C10" s="16" t="s">
        <v>59</v>
      </c>
      <c r="D10" s="18">
        <v>1.6</v>
      </c>
      <c r="E10" s="18">
        <v>1</v>
      </c>
      <c r="F10" s="25">
        <v>2</v>
      </c>
      <c r="G10" s="25">
        <v>1</v>
      </c>
      <c r="H10" s="18">
        <v>2.8</v>
      </c>
      <c r="I10" s="18">
        <v>1</v>
      </c>
      <c r="J10" s="18">
        <f t="shared" si="0"/>
        <v>9.399999999999999</v>
      </c>
      <c r="K10" s="24" t="s">
        <v>120</v>
      </c>
    </row>
    <row r="11" spans="1:11" ht="80.25" customHeight="1">
      <c r="A11" s="5">
        <v>9</v>
      </c>
      <c r="B11" s="30" t="s">
        <v>60</v>
      </c>
      <c r="C11" s="16" t="s">
        <v>61</v>
      </c>
      <c r="D11" s="18">
        <v>2</v>
      </c>
      <c r="E11" s="18">
        <v>1</v>
      </c>
      <c r="F11" s="25">
        <v>1.6</v>
      </c>
      <c r="G11" s="25">
        <v>1</v>
      </c>
      <c r="H11" s="18">
        <v>2</v>
      </c>
      <c r="I11" s="18">
        <v>1</v>
      </c>
      <c r="J11" s="18">
        <f t="shared" si="0"/>
        <v>8.6</v>
      </c>
      <c r="K11" s="24" t="s">
        <v>121</v>
      </c>
    </row>
    <row r="12" spans="1:11" ht="35.25" customHeight="1">
      <c r="A12" s="5">
        <v>10</v>
      </c>
      <c r="B12" s="30" t="s">
        <v>62</v>
      </c>
      <c r="C12" s="16" t="s">
        <v>63</v>
      </c>
      <c r="D12" s="18">
        <v>2</v>
      </c>
      <c r="E12" s="18">
        <v>1</v>
      </c>
      <c r="F12" s="25">
        <v>2</v>
      </c>
      <c r="G12" s="25">
        <v>1</v>
      </c>
      <c r="H12" s="18">
        <v>3</v>
      </c>
      <c r="I12" s="18">
        <v>1</v>
      </c>
      <c r="J12" s="18">
        <f t="shared" si="0"/>
        <v>10</v>
      </c>
      <c r="K12" s="24"/>
    </row>
    <row r="13" spans="1:11" ht="125.25" customHeight="1">
      <c r="A13" s="5">
        <v>11</v>
      </c>
      <c r="B13" s="30" t="s">
        <v>64</v>
      </c>
      <c r="C13" s="16" t="s">
        <v>65</v>
      </c>
      <c r="D13" s="18">
        <v>1.8</v>
      </c>
      <c r="E13" s="18">
        <v>1</v>
      </c>
      <c r="F13" s="25">
        <v>1.6</v>
      </c>
      <c r="G13" s="25">
        <v>1</v>
      </c>
      <c r="H13" s="18">
        <v>1</v>
      </c>
      <c r="I13" s="18">
        <v>1</v>
      </c>
      <c r="J13" s="18">
        <f t="shared" si="0"/>
        <v>7.4</v>
      </c>
      <c r="K13" s="24" t="s">
        <v>122</v>
      </c>
    </row>
    <row r="14" spans="1:11" ht="131.25" customHeight="1">
      <c r="A14" s="5">
        <v>12</v>
      </c>
      <c r="B14" s="30" t="s">
        <v>66</v>
      </c>
      <c r="C14" s="16" t="s">
        <v>67</v>
      </c>
      <c r="D14" s="18">
        <v>1.4</v>
      </c>
      <c r="E14" s="18">
        <v>1</v>
      </c>
      <c r="F14" s="18">
        <v>1.4</v>
      </c>
      <c r="G14" s="18">
        <v>1</v>
      </c>
      <c r="H14" s="18">
        <v>2</v>
      </c>
      <c r="I14" s="18">
        <v>1</v>
      </c>
      <c r="J14" s="18">
        <f t="shared" si="0"/>
        <v>7.8</v>
      </c>
      <c r="K14" s="24" t="s">
        <v>123</v>
      </c>
    </row>
    <row r="15" spans="1:11" ht="200.25" customHeight="1">
      <c r="A15" s="5">
        <v>13</v>
      </c>
      <c r="B15" s="30" t="s">
        <v>68</v>
      </c>
      <c r="C15" s="17" t="s">
        <v>69</v>
      </c>
      <c r="D15" s="18">
        <v>1.7</v>
      </c>
      <c r="E15" s="18">
        <v>1</v>
      </c>
      <c r="F15" s="25">
        <v>1.8</v>
      </c>
      <c r="G15" s="25">
        <v>1</v>
      </c>
      <c r="H15" s="18">
        <v>2.8</v>
      </c>
      <c r="I15" s="18">
        <v>1</v>
      </c>
      <c r="J15" s="18">
        <f t="shared" si="0"/>
        <v>9.3</v>
      </c>
      <c r="K15" s="24" t="s">
        <v>127</v>
      </c>
    </row>
    <row r="16" spans="1:11" ht="104.25" customHeight="1">
      <c r="A16" s="5">
        <v>14</v>
      </c>
      <c r="B16" s="30" t="s">
        <v>70</v>
      </c>
      <c r="C16" s="17" t="s">
        <v>71</v>
      </c>
      <c r="D16" s="18">
        <v>2</v>
      </c>
      <c r="E16" s="18">
        <v>1</v>
      </c>
      <c r="F16" s="25">
        <v>1.8</v>
      </c>
      <c r="G16" s="25">
        <v>1</v>
      </c>
      <c r="H16" s="18">
        <v>2.9</v>
      </c>
      <c r="I16" s="18">
        <v>1</v>
      </c>
      <c r="J16" s="18">
        <f t="shared" si="0"/>
        <v>9.7</v>
      </c>
      <c r="K16" s="24" t="s">
        <v>130</v>
      </c>
    </row>
    <row r="17" spans="1:11" ht="39.75" customHeight="1">
      <c r="A17" s="5">
        <v>15</v>
      </c>
      <c r="B17" s="30" t="s">
        <v>72</v>
      </c>
      <c r="C17" s="17" t="s">
        <v>73</v>
      </c>
      <c r="D17" s="18">
        <v>2</v>
      </c>
      <c r="E17" s="18">
        <v>1</v>
      </c>
      <c r="F17" s="25">
        <v>2</v>
      </c>
      <c r="G17" s="25">
        <v>1</v>
      </c>
      <c r="H17" s="18">
        <v>3</v>
      </c>
      <c r="I17" s="18">
        <v>1</v>
      </c>
      <c r="J17" s="18">
        <f t="shared" si="0"/>
        <v>10</v>
      </c>
      <c r="K17" s="24"/>
    </row>
    <row r="18" spans="1:11" ht="100.5" customHeight="1">
      <c r="A18" s="5">
        <v>16</v>
      </c>
      <c r="B18" s="30" t="s">
        <v>74</v>
      </c>
      <c r="C18" s="17" t="s">
        <v>75</v>
      </c>
      <c r="D18" s="18">
        <v>1.8</v>
      </c>
      <c r="E18" s="18">
        <v>1</v>
      </c>
      <c r="F18" s="25">
        <v>2</v>
      </c>
      <c r="G18" s="25">
        <v>1</v>
      </c>
      <c r="H18" s="18">
        <v>2.9</v>
      </c>
      <c r="I18" s="18">
        <v>1</v>
      </c>
      <c r="J18" s="18">
        <f t="shared" si="0"/>
        <v>9.7</v>
      </c>
      <c r="K18" s="24" t="s">
        <v>129</v>
      </c>
    </row>
    <row r="19" spans="1:11" ht="104.25" customHeight="1">
      <c r="A19" s="5">
        <v>17</v>
      </c>
      <c r="B19" s="30" t="s">
        <v>77</v>
      </c>
      <c r="C19" s="17" t="s">
        <v>45</v>
      </c>
      <c r="D19" s="18">
        <v>1.8</v>
      </c>
      <c r="E19" s="18">
        <v>1</v>
      </c>
      <c r="F19" s="25">
        <v>2</v>
      </c>
      <c r="G19" s="25">
        <v>1</v>
      </c>
      <c r="H19" s="18">
        <v>2.9</v>
      </c>
      <c r="I19" s="18">
        <v>1</v>
      </c>
      <c r="J19" s="18">
        <f t="shared" si="0"/>
        <v>9.7</v>
      </c>
      <c r="K19" s="24" t="s">
        <v>124</v>
      </c>
    </row>
    <row r="20" spans="1:11" ht="148.5" customHeight="1">
      <c r="A20" s="5">
        <v>18</v>
      </c>
      <c r="B20" s="30" t="s">
        <v>84</v>
      </c>
      <c r="C20" s="17" t="s">
        <v>85</v>
      </c>
      <c r="D20" s="18">
        <v>1.6</v>
      </c>
      <c r="E20" s="18">
        <v>1</v>
      </c>
      <c r="F20" s="25">
        <v>1.8</v>
      </c>
      <c r="G20" s="25">
        <v>1</v>
      </c>
      <c r="H20" s="18">
        <v>2.9</v>
      </c>
      <c r="I20" s="18">
        <v>1</v>
      </c>
      <c r="J20" s="18">
        <f t="shared" si="0"/>
        <v>9.3</v>
      </c>
      <c r="K20" s="24" t="s">
        <v>125</v>
      </c>
    </row>
    <row r="21" spans="1:11" ht="126.75" customHeight="1">
      <c r="A21" s="5">
        <v>19</v>
      </c>
      <c r="B21" s="30" t="s">
        <v>115</v>
      </c>
      <c r="C21" s="16" t="s">
        <v>65</v>
      </c>
      <c r="D21" s="18">
        <v>1.8</v>
      </c>
      <c r="E21" s="18">
        <v>1</v>
      </c>
      <c r="F21" s="18">
        <v>1.8</v>
      </c>
      <c r="G21" s="18">
        <v>1</v>
      </c>
      <c r="H21" s="18">
        <v>2</v>
      </c>
      <c r="I21" s="18">
        <v>1</v>
      </c>
      <c r="J21" s="18">
        <f t="shared" si="0"/>
        <v>8.6</v>
      </c>
      <c r="K21" s="24" t="s">
        <v>126</v>
      </c>
    </row>
  </sheetData>
  <sheetProtection/>
  <mergeCells count="9">
    <mergeCell ref="K1:K2"/>
    <mergeCell ref="J1:J2"/>
    <mergeCell ref="H1:H2"/>
    <mergeCell ref="F1:G1"/>
    <mergeCell ref="I1:I2"/>
    <mergeCell ref="A1:A2"/>
    <mergeCell ref="B1:B2"/>
    <mergeCell ref="C1:C2"/>
    <mergeCell ref="D1:E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375" style="0" customWidth="1"/>
    <col min="2" max="2" width="16.75390625" style="0" customWidth="1"/>
    <col min="3" max="3" width="17.25390625" style="0" customWidth="1"/>
    <col min="4" max="8" width="20.25390625" style="0" customWidth="1"/>
    <col min="9" max="9" width="17.75390625" style="0" customWidth="1"/>
    <col min="10" max="10" width="32.25390625" style="0" customWidth="1"/>
  </cols>
  <sheetData>
    <row r="1" spans="1:12" ht="115.5" customHeight="1">
      <c r="A1" s="3" t="s">
        <v>1</v>
      </c>
      <c r="B1" s="3" t="s">
        <v>2</v>
      </c>
      <c r="C1" s="3" t="s">
        <v>0</v>
      </c>
      <c r="D1" s="28" t="s">
        <v>19</v>
      </c>
      <c r="E1" s="28" t="s">
        <v>78</v>
      </c>
      <c r="F1" s="28" t="s">
        <v>41</v>
      </c>
      <c r="G1" s="28" t="s">
        <v>42</v>
      </c>
      <c r="H1" s="28" t="s">
        <v>20</v>
      </c>
      <c r="I1" s="7" t="s">
        <v>3</v>
      </c>
      <c r="J1" s="31" t="s">
        <v>18</v>
      </c>
      <c r="K1" s="1"/>
      <c r="L1" s="1"/>
    </row>
    <row r="2" spans="1:10" ht="39.75" customHeight="1">
      <c r="A2" s="12">
        <v>1</v>
      </c>
      <c r="B2" s="30" t="s">
        <v>47</v>
      </c>
      <c r="C2" s="16" t="s">
        <v>46</v>
      </c>
      <c r="D2" s="18">
        <v>1</v>
      </c>
      <c r="E2" s="18">
        <v>1</v>
      </c>
      <c r="F2" s="18">
        <v>1</v>
      </c>
      <c r="G2" s="18">
        <v>1</v>
      </c>
      <c r="H2" s="18">
        <v>1</v>
      </c>
      <c r="I2" s="18">
        <f>SUM(D2:H2)</f>
        <v>5</v>
      </c>
      <c r="J2" s="18"/>
    </row>
    <row r="3" spans="1:10" ht="45" customHeight="1">
      <c r="A3" s="12">
        <v>2</v>
      </c>
      <c r="B3" s="30" t="s">
        <v>44</v>
      </c>
      <c r="C3" s="16" t="s">
        <v>76</v>
      </c>
      <c r="D3" s="18">
        <v>1</v>
      </c>
      <c r="E3" s="18">
        <v>1</v>
      </c>
      <c r="F3" s="18">
        <v>1</v>
      </c>
      <c r="G3" s="18">
        <v>0</v>
      </c>
      <c r="H3" s="18">
        <v>1</v>
      </c>
      <c r="I3" s="18">
        <f aca="true" t="shared" si="0" ref="I3:I20">SUM(D3:H3)</f>
        <v>4</v>
      </c>
      <c r="J3" s="17" t="s">
        <v>90</v>
      </c>
    </row>
    <row r="4" spans="1:10" ht="56.25" customHeight="1">
      <c r="A4" s="12">
        <v>3</v>
      </c>
      <c r="B4" s="30" t="s">
        <v>48</v>
      </c>
      <c r="C4" s="16" t="s">
        <v>49</v>
      </c>
      <c r="D4" s="18">
        <v>1</v>
      </c>
      <c r="E4" s="18">
        <v>1</v>
      </c>
      <c r="F4" s="18">
        <v>0</v>
      </c>
      <c r="G4" s="18">
        <v>0</v>
      </c>
      <c r="H4" s="18">
        <v>1</v>
      </c>
      <c r="I4" s="18">
        <f t="shared" si="0"/>
        <v>3</v>
      </c>
      <c r="J4" s="17" t="s">
        <v>96</v>
      </c>
    </row>
    <row r="5" spans="1:10" ht="39.75" customHeight="1">
      <c r="A5" s="12">
        <v>4</v>
      </c>
      <c r="B5" s="30" t="s">
        <v>50</v>
      </c>
      <c r="C5" s="16" t="s">
        <v>51</v>
      </c>
      <c r="D5" s="18">
        <v>1</v>
      </c>
      <c r="E5" s="18">
        <v>1</v>
      </c>
      <c r="F5" s="18">
        <v>1</v>
      </c>
      <c r="G5" s="18">
        <v>1</v>
      </c>
      <c r="H5" s="18">
        <v>1</v>
      </c>
      <c r="I5" s="18">
        <f t="shared" si="0"/>
        <v>5</v>
      </c>
      <c r="J5" s="15"/>
    </row>
    <row r="6" spans="1:10" ht="45" customHeight="1">
      <c r="A6" s="12">
        <v>5</v>
      </c>
      <c r="B6" s="30" t="s">
        <v>52</v>
      </c>
      <c r="C6" s="16" t="s">
        <v>53</v>
      </c>
      <c r="D6" s="18">
        <v>1</v>
      </c>
      <c r="E6" s="18">
        <v>1</v>
      </c>
      <c r="F6" s="18">
        <v>1</v>
      </c>
      <c r="G6" s="18">
        <v>0</v>
      </c>
      <c r="H6" s="18">
        <v>1</v>
      </c>
      <c r="I6" s="18">
        <f t="shared" si="0"/>
        <v>4</v>
      </c>
      <c r="J6" s="17" t="s">
        <v>90</v>
      </c>
    </row>
    <row r="7" spans="1:10" ht="39.75" customHeight="1">
      <c r="A7" s="12">
        <v>6</v>
      </c>
      <c r="B7" s="30" t="s">
        <v>54</v>
      </c>
      <c r="C7" s="16" t="s">
        <v>55</v>
      </c>
      <c r="D7" s="18">
        <v>1</v>
      </c>
      <c r="E7" s="18">
        <v>1</v>
      </c>
      <c r="F7" s="18">
        <v>1</v>
      </c>
      <c r="G7" s="18">
        <v>1</v>
      </c>
      <c r="H7" s="18">
        <v>1</v>
      </c>
      <c r="I7" s="18">
        <f t="shared" si="0"/>
        <v>5</v>
      </c>
      <c r="J7" s="15"/>
    </row>
    <row r="8" spans="1:10" ht="39.75" customHeight="1">
      <c r="A8" s="12">
        <v>7</v>
      </c>
      <c r="B8" s="30" t="s">
        <v>56</v>
      </c>
      <c r="C8" s="16" t="s">
        <v>57</v>
      </c>
      <c r="D8" s="18">
        <v>1</v>
      </c>
      <c r="E8" s="18">
        <v>0</v>
      </c>
      <c r="F8" s="18">
        <v>1</v>
      </c>
      <c r="G8" s="18">
        <v>1</v>
      </c>
      <c r="H8" s="18">
        <v>1</v>
      </c>
      <c r="I8" s="18">
        <f t="shared" si="0"/>
        <v>4</v>
      </c>
      <c r="J8" s="17" t="s">
        <v>94</v>
      </c>
    </row>
    <row r="9" spans="1:10" ht="45" customHeight="1">
      <c r="A9" s="12">
        <v>8</v>
      </c>
      <c r="B9" s="30" t="s">
        <v>58</v>
      </c>
      <c r="C9" s="16" t="s">
        <v>59</v>
      </c>
      <c r="D9" s="18">
        <v>1</v>
      </c>
      <c r="E9" s="18">
        <v>0</v>
      </c>
      <c r="F9" s="18">
        <v>0</v>
      </c>
      <c r="G9" s="18">
        <v>1</v>
      </c>
      <c r="H9" s="18">
        <v>1</v>
      </c>
      <c r="I9" s="18">
        <f t="shared" si="0"/>
        <v>3</v>
      </c>
      <c r="J9" s="17" t="s">
        <v>92</v>
      </c>
    </row>
    <row r="10" spans="1:10" ht="39.75" customHeight="1">
      <c r="A10" s="12">
        <v>9</v>
      </c>
      <c r="B10" s="30" t="s">
        <v>60</v>
      </c>
      <c r="C10" s="16" t="s">
        <v>61</v>
      </c>
      <c r="D10" s="18">
        <v>1</v>
      </c>
      <c r="E10" s="18">
        <v>1</v>
      </c>
      <c r="F10" s="18">
        <v>1</v>
      </c>
      <c r="G10" s="18">
        <v>1</v>
      </c>
      <c r="H10" s="18">
        <v>1</v>
      </c>
      <c r="I10" s="18">
        <f t="shared" si="0"/>
        <v>5</v>
      </c>
      <c r="J10" s="15"/>
    </row>
    <row r="11" spans="1:10" ht="42.75" customHeight="1">
      <c r="A11" s="12">
        <v>10</v>
      </c>
      <c r="B11" s="30" t="s">
        <v>62</v>
      </c>
      <c r="C11" s="16" t="s">
        <v>63</v>
      </c>
      <c r="D11" s="18">
        <v>1</v>
      </c>
      <c r="E11" s="18">
        <v>1</v>
      </c>
      <c r="F11" s="18">
        <v>0</v>
      </c>
      <c r="G11" s="18">
        <v>1</v>
      </c>
      <c r="H11" s="18">
        <v>1</v>
      </c>
      <c r="I11" s="18">
        <f t="shared" si="0"/>
        <v>4</v>
      </c>
      <c r="J11" s="17" t="s">
        <v>99</v>
      </c>
    </row>
    <row r="12" spans="1:10" ht="57" customHeight="1">
      <c r="A12" s="12">
        <v>11</v>
      </c>
      <c r="B12" s="30" t="s">
        <v>64</v>
      </c>
      <c r="C12" s="16" t="s">
        <v>65</v>
      </c>
      <c r="D12" s="18">
        <v>1</v>
      </c>
      <c r="E12" s="18">
        <v>0</v>
      </c>
      <c r="F12" s="18">
        <v>0</v>
      </c>
      <c r="G12" s="18">
        <v>0</v>
      </c>
      <c r="H12" s="18">
        <v>1</v>
      </c>
      <c r="I12" s="18">
        <f t="shared" si="0"/>
        <v>2</v>
      </c>
      <c r="J12" s="17" t="s">
        <v>116</v>
      </c>
    </row>
    <row r="13" spans="1:10" ht="60" customHeight="1">
      <c r="A13" s="12">
        <v>12</v>
      </c>
      <c r="B13" s="30" t="s">
        <v>66</v>
      </c>
      <c r="C13" s="16" t="s">
        <v>67</v>
      </c>
      <c r="D13" s="18">
        <v>1</v>
      </c>
      <c r="E13" s="18">
        <v>0</v>
      </c>
      <c r="F13" s="18">
        <v>0</v>
      </c>
      <c r="G13" s="18">
        <v>0</v>
      </c>
      <c r="H13" s="18">
        <v>1</v>
      </c>
      <c r="I13" s="18">
        <f t="shared" si="0"/>
        <v>2</v>
      </c>
      <c r="J13" s="17" t="s">
        <v>93</v>
      </c>
    </row>
    <row r="14" spans="1:10" ht="48" customHeight="1">
      <c r="A14" s="9">
        <v>13</v>
      </c>
      <c r="B14" s="30" t="s">
        <v>68</v>
      </c>
      <c r="C14" s="17" t="s">
        <v>69</v>
      </c>
      <c r="D14" s="18">
        <v>1</v>
      </c>
      <c r="E14" s="18">
        <v>1</v>
      </c>
      <c r="F14" s="18">
        <v>0</v>
      </c>
      <c r="G14" s="18">
        <v>0</v>
      </c>
      <c r="H14" s="18">
        <v>1</v>
      </c>
      <c r="I14" s="18">
        <f t="shared" si="0"/>
        <v>3</v>
      </c>
      <c r="J14" s="17" t="s">
        <v>97</v>
      </c>
    </row>
    <row r="15" spans="1:10" ht="60.75" customHeight="1">
      <c r="A15" s="9">
        <v>14</v>
      </c>
      <c r="B15" s="30" t="s">
        <v>70</v>
      </c>
      <c r="C15" s="17" t="s">
        <v>71</v>
      </c>
      <c r="D15" s="18">
        <v>1</v>
      </c>
      <c r="E15" s="18">
        <v>0</v>
      </c>
      <c r="F15" s="18">
        <v>0</v>
      </c>
      <c r="G15" s="18">
        <v>0</v>
      </c>
      <c r="H15" s="18">
        <v>1</v>
      </c>
      <c r="I15" s="18">
        <f t="shared" si="0"/>
        <v>2</v>
      </c>
      <c r="J15" s="17" t="s">
        <v>95</v>
      </c>
    </row>
    <row r="16" spans="1:10" ht="57" customHeight="1">
      <c r="A16" s="9">
        <v>15</v>
      </c>
      <c r="B16" s="30" t="s">
        <v>72</v>
      </c>
      <c r="C16" s="17" t="s">
        <v>73</v>
      </c>
      <c r="D16" s="18">
        <v>1</v>
      </c>
      <c r="E16" s="18">
        <v>1</v>
      </c>
      <c r="F16" s="18">
        <v>0</v>
      </c>
      <c r="G16" s="18">
        <v>0</v>
      </c>
      <c r="H16" s="18">
        <v>1</v>
      </c>
      <c r="I16" s="18">
        <f t="shared" si="0"/>
        <v>3</v>
      </c>
      <c r="J16" s="17" t="s">
        <v>96</v>
      </c>
    </row>
    <row r="17" spans="1:10" ht="74.25" customHeight="1">
      <c r="A17" s="9">
        <v>16</v>
      </c>
      <c r="B17" s="30" t="s">
        <v>74</v>
      </c>
      <c r="C17" s="17" t="s">
        <v>75</v>
      </c>
      <c r="D17" s="18">
        <v>1</v>
      </c>
      <c r="E17" s="18">
        <v>0</v>
      </c>
      <c r="F17" s="18">
        <v>0</v>
      </c>
      <c r="G17" s="18">
        <v>0</v>
      </c>
      <c r="H17" s="18">
        <v>1</v>
      </c>
      <c r="I17" s="18">
        <f t="shared" si="0"/>
        <v>2</v>
      </c>
      <c r="J17" s="17" t="s">
        <v>100</v>
      </c>
    </row>
    <row r="18" spans="1:10" ht="78" customHeight="1">
      <c r="A18" s="9">
        <v>17</v>
      </c>
      <c r="B18" s="30" t="s">
        <v>77</v>
      </c>
      <c r="C18" s="17" t="s">
        <v>45</v>
      </c>
      <c r="D18" s="18">
        <v>1</v>
      </c>
      <c r="E18" s="18">
        <v>0</v>
      </c>
      <c r="F18" s="18">
        <v>0</v>
      </c>
      <c r="G18" s="18">
        <v>0</v>
      </c>
      <c r="H18" s="18">
        <v>1</v>
      </c>
      <c r="I18" s="18">
        <f t="shared" si="0"/>
        <v>2</v>
      </c>
      <c r="J18" s="17" t="s">
        <v>98</v>
      </c>
    </row>
    <row r="19" spans="1:10" ht="45" customHeight="1">
      <c r="A19" s="9">
        <v>18</v>
      </c>
      <c r="B19" s="30" t="s">
        <v>84</v>
      </c>
      <c r="C19" s="17" t="s">
        <v>85</v>
      </c>
      <c r="D19" s="18">
        <v>1</v>
      </c>
      <c r="E19" s="18">
        <v>0</v>
      </c>
      <c r="F19" s="18">
        <v>0</v>
      </c>
      <c r="G19" s="18">
        <v>1</v>
      </c>
      <c r="H19" s="18">
        <v>1</v>
      </c>
      <c r="I19" s="18">
        <f t="shared" si="0"/>
        <v>3</v>
      </c>
      <c r="J19" s="17" t="s">
        <v>91</v>
      </c>
    </row>
    <row r="20" spans="1:10" ht="58.5" customHeight="1">
      <c r="A20" s="9">
        <v>19</v>
      </c>
      <c r="B20" s="30" t="s">
        <v>115</v>
      </c>
      <c r="C20" s="16" t="s">
        <v>65</v>
      </c>
      <c r="D20" s="18">
        <v>1</v>
      </c>
      <c r="E20" s="18">
        <v>0</v>
      </c>
      <c r="F20" s="18">
        <v>0</v>
      </c>
      <c r="G20" s="18">
        <v>0</v>
      </c>
      <c r="H20" s="18">
        <v>1</v>
      </c>
      <c r="I20" s="18">
        <f t="shared" si="0"/>
        <v>2</v>
      </c>
      <c r="J20" s="17" t="s">
        <v>116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21.625" style="0" customWidth="1"/>
    <col min="3" max="3" width="16.625" style="0" customWidth="1"/>
    <col min="4" max="4" width="30.75390625" style="0" customWidth="1"/>
    <col min="5" max="5" width="30.375" style="0" customWidth="1"/>
    <col min="6" max="6" width="44.00390625" style="0" customWidth="1"/>
  </cols>
  <sheetData>
    <row r="1" spans="1:13" ht="69.75" customHeight="1">
      <c r="A1" s="27" t="s">
        <v>1</v>
      </c>
      <c r="B1" s="27" t="s">
        <v>2</v>
      </c>
      <c r="C1" s="27" t="s">
        <v>0</v>
      </c>
      <c r="D1" s="8" t="s">
        <v>43</v>
      </c>
      <c r="E1" s="7" t="s">
        <v>3</v>
      </c>
      <c r="F1" s="31" t="s">
        <v>18</v>
      </c>
      <c r="G1" s="1"/>
      <c r="H1" s="1"/>
      <c r="I1" s="1"/>
      <c r="J1" s="1"/>
      <c r="K1" s="1"/>
      <c r="L1" s="1"/>
      <c r="M1" s="1"/>
    </row>
    <row r="2" spans="1:6" ht="39.75" customHeight="1">
      <c r="A2" s="5">
        <v>1</v>
      </c>
      <c r="B2" s="30" t="s">
        <v>47</v>
      </c>
      <c r="C2" s="16" t="s">
        <v>46</v>
      </c>
      <c r="D2" s="18">
        <v>3</v>
      </c>
      <c r="E2" s="18">
        <v>3</v>
      </c>
      <c r="F2" s="18"/>
    </row>
    <row r="3" spans="1:6" ht="39.75" customHeight="1">
      <c r="A3" s="5">
        <v>2</v>
      </c>
      <c r="B3" s="30" t="s">
        <v>44</v>
      </c>
      <c r="C3" s="16" t="s">
        <v>76</v>
      </c>
      <c r="D3" s="18">
        <v>3</v>
      </c>
      <c r="E3" s="18">
        <v>3</v>
      </c>
      <c r="F3" s="15"/>
    </row>
    <row r="4" spans="1:6" ht="39.75" customHeight="1">
      <c r="A4" s="5">
        <v>3</v>
      </c>
      <c r="B4" s="30" t="s">
        <v>48</v>
      </c>
      <c r="C4" s="16" t="s">
        <v>49</v>
      </c>
      <c r="D4" s="19">
        <v>3</v>
      </c>
      <c r="E4" s="18">
        <v>3</v>
      </c>
      <c r="F4" s="15"/>
    </row>
    <row r="5" spans="1:6" ht="39.75" customHeight="1">
      <c r="A5" s="5">
        <v>4</v>
      </c>
      <c r="B5" s="30" t="s">
        <v>50</v>
      </c>
      <c r="C5" s="16" t="s">
        <v>51</v>
      </c>
      <c r="D5" s="18">
        <v>3</v>
      </c>
      <c r="E5" s="18">
        <v>3</v>
      </c>
      <c r="F5" s="15"/>
    </row>
    <row r="6" spans="1:6" ht="39.75" customHeight="1">
      <c r="A6" s="5">
        <v>5</v>
      </c>
      <c r="B6" s="30" t="s">
        <v>52</v>
      </c>
      <c r="C6" s="16" t="s">
        <v>53</v>
      </c>
      <c r="D6" s="18">
        <v>3</v>
      </c>
      <c r="E6" s="18">
        <v>3</v>
      </c>
      <c r="F6" s="15"/>
    </row>
    <row r="7" spans="1:6" ht="39.75" customHeight="1">
      <c r="A7" s="5">
        <v>6</v>
      </c>
      <c r="B7" s="30" t="s">
        <v>54</v>
      </c>
      <c r="C7" s="16" t="s">
        <v>55</v>
      </c>
      <c r="D7" s="18">
        <v>3</v>
      </c>
      <c r="E7" s="18">
        <v>3</v>
      </c>
      <c r="F7" s="15"/>
    </row>
    <row r="8" spans="1:6" ht="39.75" customHeight="1">
      <c r="A8" s="5">
        <v>7</v>
      </c>
      <c r="B8" s="30" t="s">
        <v>56</v>
      </c>
      <c r="C8" s="16" t="s">
        <v>57</v>
      </c>
      <c r="D8" s="18">
        <v>3</v>
      </c>
      <c r="E8" s="18">
        <v>3</v>
      </c>
      <c r="F8" s="15"/>
    </row>
    <row r="9" spans="1:6" ht="39.75" customHeight="1">
      <c r="A9" s="5">
        <v>8</v>
      </c>
      <c r="B9" s="30" t="s">
        <v>58</v>
      </c>
      <c r="C9" s="16" t="s">
        <v>59</v>
      </c>
      <c r="D9" s="18">
        <v>3</v>
      </c>
      <c r="E9" s="18">
        <v>3</v>
      </c>
      <c r="F9" s="15"/>
    </row>
    <row r="10" spans="1:6" ht="39.75" customHeight="1">
      <c r="A10" s="5">
        <v>9</v>
      </c>
      <c r="B10" s="30" t="s">
        <v>60</v>
      </c>
      <c r="C10" s="16" t="s">
        <v>61</v>
      </c>
      <c r="D10" s="18">
        <v>3</v>
      </c>
      <c r="E10" s="18">
        <v>3</v>
      </c>
      <c r="F10" s="15"/>
    </row>
    <row r="11" spans="1:6" ht="39.75" customHeight="1">
      <c r="A11" s="5">
        <v>10</v>
      </c>
      <c r="B11" s="30" t="s">
        <v>62</v>
      </c>
      <c r="C11" s="16" t="s">
        <v>63</v>
      </c>
      <c r="D11" s="19">
        <v>3</v>
      </c>
      <c r="E11" s="18">
        <v>3</v>
      </c>
      <c r="F11" s="15"/>
    </row>
    <row r="12" spans="1:6" ht="42" customHeight="1">
      <c r="A12" s="5">
        <v>11</v>
      </c>
      <c r="B12" s="30" t="s">
        <v>64</v>
      </c>
      <c r="C12" s="16" t="s">
        <v>65</v>
      </c>
      <c r="D12" s="19">
        <v>2</v>
      </c>
      <c r="E12" s="18">
        <v>2</v>
      </c>
      <c r="F12" s="17" t="s">
        <v>80</v>
      </c>
    </row>
    <row r="13" spans="1:6" ht="44.25" customHeight="1">
      <c r="A13" s="5">
        <v>12</v>
      </c>
      <c r="B13" s="30" t="s">
        <v>66</v>
      </c>
      <c r="C13" s="16" t="s">
        <v>67</v>
      </c>
      <c r="D13" s="19">
        <v>2</v>
      </c>
      <c r="E13" s="18">
        <v>2</v>
      </c>
      <c r="F13" s="17" t="s">
        <v>81</v>
      </c>
    </row>
    <row r="14" spans="1:6" ht="39.75" customHeight="1">
      <c r="A14" s="5">
        <v>13</v>
      </c>
      <c r="B14" s="30" t="s">
        <v>68</v>
      </c>
      <c r="C14" s="17" t="s">
        <v>69</v>
      </c>
      <c r="D14" s="19">
        <v>3</v>
      </c>
      <c r="E14" s="18">
        <v>3</v>
      </c>
      <c r="F14" s="15"/>
    </row>
    <row r="15" spans="1:6" ht="39.75" customHeight="1">
      <c r="A15" s="5">
        <v>14</v>
      </c>
      <c r="B15" s="30" t="s">
        <v>70</v>
      </c>
      <c r="C15" s="17" t="s">
        <v>71</v>
      </c>
      <c r="D15" s="19">
        <v>3</v>
      </c>
      <c r="E15" s="18">
        <v>3</v>
      </c>
      <c r="F15" s="15"/>
    </row>
    <row r="16" spans="1:6" ht="39.75" customHeight="1">
      <c r="A16" s="5">
        <v>15</v>
      </c>
      <c r="B16" s="30" t="s">
        <v>72</v>
      </c>
      <c r="C16" s="17" t="s">
        <v>73</v>
      </c>
      <c r="D16" s="19">
        <v>3</v>
      </c>
      <c r="E16" s="18">
        <v>3</v>
      </c>
      <c r="F16" s="15"/>
    </row>
    <row r="17" spans="1:6" ht="39.75" customHeight="1">
      <c r="A17" s="5">
        <v>16</v>
      </c>
      <c r="B17" s="30" t="s">
        <v>74</v>
      </c>
      <c r="C17" s="17" t="s">
        <v>75</v>
      </c>
      <c r="D17" s="19">
        <v>3</v>
      </c>
      <c r="E17" s="18">
        <v>3</v>
      </c>
      <c r="F17" s="15"/>
    </row>
    <row r="18" spans="1:6" ht="47.25" customHeight="1">
      <c r="A18" s="5">
        <v>17</v>
      </c>
      <c r="B18" s="30" t="s">
        <v>77</v>
      </c>
      <c r="C18" s="17" t="s">
        <v>45</v>
      </c>
      <c r="D18" s="19">
        <v>2</v>
      </c>
      <c r="E18" s="18">
        <v>2</v>
      </c>
      <c r="F18" s="17" t="s">
        <v>82</v>
      </c>
    </row>
    <row r="19" spans="1:6" ht="39.75" customHeight="1">
      <c r="A19" s="5">
        <v>18</v>
      </c>
      <c r="B19" s="30" t="s">
        <v>84</v>
      </c>
      <c r="C19" s="17" t="s">
        <v>85</v>
      </c>
      <c r="D19" s="32">
        <v>0</v>
      </c>
      <c r="E19" s="25">
        <v>0</v>
      </c>
      <c r="F19" s="17" t="s">
        <v>86</v>
      </c>
    </row>
    <row r="20" spans="1:6" ht="39.75" customHeight="1">
      <c r="A20" s="5">
        <v>19</v>
      </c>
      <c r="B20" s="30" t="s">
        <v>115</v>
      </c>
      <c r="C20" s="17" t="s">
        <v>65</v>
      </c>
      <c r="D20" s="32">
        <v>0</v>
      </c>
      <c r="E20" s="25">
        <v>0</v>
      </c>
      <c r="F20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1" sqref="A1:A2"/>
    </sheetView>
  </sheetViews>
  <sheetFormatPr defaultColWidth="9.00390625" defaultRowHeight="12.75"/>
  <cols>
    <col min="1" max="1" width="4.625" style="0" customWidth="1"/>
    <col min="2" max="2" width="16.125" style="0" customWidth="1"/>
    <col min="3" max="3" width="15.625" style="0" customWidth="1"/>
    <col min="4" max="7" width="20.25390625" style="0" customWidth="1"/>
    <col min="8" max="8" width="17.875" style="0" customWidth="1"/>
    <col min="9" max="9" width="32.00390625" style="0" customWidth="1"/>
  </cols>
  <sheetData>
    <row r="1" spans="1:16" ht="55.5" customHeight="1">
      <c r="A1" s="63" t="s">
        <v>1</v>
      </c>
      <c r="B1" s="63" t="s">
        <v>2</v>
      </c>
      <c r="C1" s="63" t="s">
        <v>0</v>
      </c>
      <c r="D1" s="47" t="s">
        <v>21</v>
      </c>
      <c r="E1" s="68" t="s">
        <v>22</v>
      </c>
      <c r="F1" s="69"/>
      <c r="G1" s="47" t="s">
        <v>15</v>
      </c>
      <c r="H1" s="57" t="s">
        <v>3</v>
      </c>
      <c r="I1" s="49" t="s">
        <v>18</v>
      </c>
      <c r="J1" s="1"/>
      <c r="K1" s="1"/>
      <c r="L1" s="1"/>
      <c r="M1" s="1"/>
      <c r="N1" s="1"/>
      <c r="O1" s="1"/>
      <c r="P1" s="1"/>
    </row>
    <row r="2" spans="1:9" ht="89.25" customHeight="1">
      <c r="A2" s="64"/>
      <c r="B2" s="65"/>
      <c r="C2" s="65"/>
      <c r="D2" s="48"/>
      <c r="E2" s="6" t="s">
        <v>23</v>
      </c>
      <c r="F2" s="6" t="s">
        <v>24</v>
      </c>
      <c r="G2" s="70"/>
      <c r="H2" s="58"/>
      <c r="I2" s="50"/>
    </row>
    <row r="3" spans="1:9" ht="39.75" customHeight="1">
      <c r="A3" s="5">
        <v>1</v>
      </c>
      <c r="B3" s="30" t="s">
        <v>47</v>
      </c>
      <c r="C3" s="16" t="s">
        <v>46</v>
      </c>
      <c r="D3" s="20">
        <v>1</v>
      </c>
      <c r="E3" s="5">
        <v>1</v>
      </c>
      <c r="F3" s="5">
        <v>1</v>
      </c>
      <c r="G3" s="18">
        <v>1</v>
      </c>
      <c r="H3" s="18">
        <f>SUM(D3:G3)</f>
        <v>4</v>
      </c>
      <c r="I3" s="15"/>
    </row>
    <row r="4" spans="1:9" ht="39.75" customHeight="1">
      <c r="A4" s="5">
        <v>2</v>
      </c>
      <c r="B4" s="30" t="s">
        <v>44</v>
      </c>
      <c r="C4" s="16" t="s">
        <v>76</v>
      </c>
      <c r="D4" s="20">
        <v>1</v>
      </c>
      <c r="E4" s="22">
        <v>1</v>
      </c>
      <c r="F4" s="22">
        <v>1</v>
      </c>
      <c r="G4" s="18">
        <v>1</v>
      </c>
      <c r="H4" s="18">
        <f aca="true" t="shared" si="0" ref="H4:H21">SUM(D4:G4)</f>
        <v>4</v>
      </c>
      <c r="I4" s="15"/>
    </row>
    <row r="5" spans="1:9" ht="39.75" customHeight="1">
      <c r="A5" s="5">
        <v>3</v>
      </c>
      <c r="B5" s="30" t="s">
        <v>48</v>
      </c>
      <c r="C5" s="16" t="s">
        <v>49</v>
      </c>
      <c r="D5" s="20">
        <v>1</v>
      </c>
      <c r="E5" s="22">
        <v>1</v>
      </c>
      <c r="F5" s="22">
        <v>1</v>
      </c>
      <c r="G5" s="18">
        <v>1</v>
      </c>
      <c r="H5" s="18">
        <f t="shared" si="0"/>
        <v>4</v>
      </c>
      <c r="I5" s="15"/>
    </row>
    <row r="6" spans="1:9" ht="39.75" customHeight="1">
      <c r="A6" s="5">
        <v>4</v>
      </c>
      <c r="B6" s="30" t="s">
        <v>50</v>
      </c>
      <c r="C6" s="16" t="s">
        <v>51</v>
      </c>
      <c r="D6" s="20">
        <v>1</v>
      </c>
      <c r="E6" s="22">
        <v>1</v>
      </c>
      <c r="F6" s="20">
        <v>1</v>
      </c>
      <c r="G6" s="22">
        <v>1</v>
      </c>
      <c r="H6" s="18">
        <f t="shared" si="0"/>
        <v>4</v>
      </c>
      <c r="I6" s="15"/>
    </row>
    <row r="7" spans="1:9" ht="57" customHeight="1">
      <c r="A7" s="5">
        <v>5</v>
      </c>
      <c r="B7" s="30" t="s">
        <v>52</v>
      </c>
      <c r="C7" s="16" t="s">
        <v>53</v>
      </c>
      <c r="D7" s="20">
        <v>1</v>
      </c>
      <c r="E7" s="22">
        <v>1</v>
      </c>
      <c r="F7" s="22">
        <v>0.5</v>
      </c>
      <c r="G7" s="18">
        <v>1</v>
      </c>
      <c r="H7" s="18">
        <f t="shared" si="0"/>
        <v>3.5</v>
      </c>
      <c r="I7" s="17" t="s">
        <v>83</v>
      </c>
    </row>
    <row r="8" spans="1:9" ht="39.75" customHeight="1">
      <c r="A8" s="5">
        <v>6</v>
      </c>
      <c r="B8" s="30" t="s">
        <v>54</v>
      </c>
      <c r="C8" s="16" t="s">
        <v>55</v>
      </c>
      <c r="D8" s="20">
        <v>1</v>
      </c>
      <c r="E8" s="22">
        <v>1</v>
      </c>
      <c r="F8" s="22">
        <v>1</v>
      </c>
      <c r="G8" s="18">
        <v>1</v>
      </c>
      <c r="H8" s="18">
        <f t="shared" si="0"/>
        <v>4</v>
      </c>
      <c r="I8" s="15"/>
    </row>
    <row r="9" spans="1:9" ht="39.75" customHeight="1">
      <c r="A9" s="5">
        <v>7</v>
      </c>
      <c r="B9" s="30" t="s">
        <v>56</v>
      </c>
      <c r="C9" s="16" t="s">
        <v>57</v>
      </c>
      <c r="D9" s="20">
        <v>1</v>
      </c>
      <c r="E9" s="22">
        <v>1</v>
      </c>
      <c r="F9" s="22">
        <v>1</v>
      </c>
      <c r="G9" s="18">
        <v>1</v>
      </c>
      <c r="H9" s="18">
        <f t="shared" si="0"/>
        <v>4</v>
      </c>
      <c r="I9" s="15"/>
    </row>
    <row r="10" spans="1:9" ht="39.75" customHeight="1">
      <c r="A10" s="5">
        <v>8</v>
      </c>
      <c r="B10" s="30" t="s">
        <v>58</v>
      </c>
      <c r="C10" s="16" t="s">
        <v>59</v>
      </c>
      <c r="D10" s="20">
        <v>1</v>
      </c>
      <c r="E10" s="22">
        <v>1</v>
      </c>
      <c r="F10" s="22">
        <v>1</v>
      </c>
      <c r="G10" s="18">
        <v>1</v>
      </c>
      <c r="H10" s="18">
        <f t="shared" si="0"/>
        <v>4</v>
      </c>
      <c r="I10" s="15"/>
    </row>
    <row r="11" spans="1:9" ht="39.75" customHeight="1">
      <c r="A11" s="5">
        <v>9</v>
      </c>
      <c r="B11" s="30" t="s">
        <v>60</v>
      </c>
      <c r="C11" s="16" t="s">
        <v>61</v>
      </c>
      <c r="D11" s="20">
        <v>1</v>
      </c>
      <c r="E11" s="22">
        <v>1</v>
      </c>
      <c r="F11" s="22">
        <v>1</v>
      </c>
      <c r="G11" s="18">
        <v>1</v>
      </c>
      <c r="H11" s="18">
        <f t="shared" si="0"/>
        <v>4</v>
      </c>
      <c r="I11" s="15"/>
    </row>
    <row r="12" spans="1:9" ht="39.75" customHeight="1">
      <c r="A12" s="5">
        <v>10</v>
      </c>
      <c r="B12" s="30" t="s">
        <v>62</v>
      </c>
      <c r="C12" s="16" t="s">
        <v>63</v>
      </c>
      <c r="D12" s="20">
        <v>1</v>
      </c>
      <c r="E12" s="22">
        <v>1</v>
      </c>
      <c r="F12" s="22">
        <v>1</v>
      </c>
      <c r="G12" s="18">
        <v>1</v>
      </c>
      <c r="H12" s="18">
        <f t="shared" si="0"/>
        <v>4</v>
      </c>
      <c r="I12" s="15"/>
    </row>
    <row r="13" spans="1:9" ht="84" customHeight="1">
      <c r="A13" s="5">
        <v>11</v>
      </c>
      <c r="B13" s="30" t="s">
        <v>64</v>
      </c>
      <c r="C13" s="16" t="s">
        <v>65</v>
      </c>
      <c r="D13" s="20">
        <v>0</v>
      </c>
      <c r="E13" s="22">
        <v>1</v>
      </c>
      <c r="F13" s="22">
        <v>0</v>
      </c>
      <c r="G13" s="18">
        <v>1</v>
      </c>
      <c r="H13" s="18">
        <f t="shared" si="0"/>
        <v>2</v>
      </c>
      <c r="I13" s="17" t="s">
        <v>88</v>
      </c>
    </row>
    <row r="14" spans="1:9" ht="39.75" customHeight="1">
      <c r="A14" s="5">
        <v>12</v>
      </c>
      <c r="B14" s="30" t="s">
        <v>66</v>
      </c>
      <c r="C14" s="16" t="s">
        <v>67</v>
      </c>
      <c r="D14" s="20">
        <v>1</v>
      </c>
      <c r="E14" s="22">
        <v>1</v>
      </c>
      <c r="F14" s="22">
        <v>1</v>
      </c>
      <c r="G14" s="18">
        <v>1</v>
      </c>
      <c r="H14" s="18">
        <f t="shared" si="0"/>
        <v>4</v>
      </c>
      <c r="I14" s="15"/>
    </row>
    <row r="15" spans="1:9" ht="39.75" customHeight="1">
      <c r="A15" s="5">
        <v>13</v>
      </c>
      <c r="B15" s="30" t="s">
        <v>68</v>
      </c>
      <c r="C15" s="17" t="s">
        <v>69</v>
      </c>
      <c r="D15" s="20">
        <v>1</v>
      </c>
      <c r="E15" s="22">
        <v>1</v>
      </c>
      <c r="F15" s="22">
        <v>1</v>
      </c>
      <c r="G15" s="18">
        <v>1</v>
      </c>
      <c r="H15" s="18">
        <f t="shared" si="0"/>
        <v>4</v>
      </c>
      <c r="I15" s="15"/>
    </row>
    <row r="16" spans="1:9" ht="38.25">
      <c r="A16" s="5">
        <v>14</v>
      </c>
      <c r="B16" s="30" t="s">
        <v>70</v>
      </c>
      <c r="C16" s="17" t="s">
        <v>71</v>
      </c>
      <c r="D16" s="20">
        <v>1</v>
      </c>
      <c r="E16" s="22">
        <v>1</v>
      </c>
      <c r="F16" s="22">
        <v>0</v>
      </c>
      <c r="G16" s="18">
        <v>1</v>
      </c>
      <c r="H16" s="18">
        <f t="shared" si="0"/>
        <v>3</v>
      </c>
      <c r="I16" s="17" t="s">
        <v>89</v>
      </c>
    </row>
    <row r="17" spans="1:9" ht="39.75" customHeight="1">
      <c r="A17" s="5">
        <v>15</v>
      </c>
      <c r="B17" s="30" t="s">
        <v>72</v>
      </c>
      <c r="C17" s="17" t="s">
        <v>73</v>
      </c>
      <c r="D17" s="20">
        <v>1</v>
      </c>
      <c r="E17" s="22">
        <v>1</v>
      </c>
      <c r="F17" s="22">
        <v>1</v>
      </c>
      <c r="G17" s="18">
        <v>1</v>
      </c>
      <c r="H17" s="18">
        <f t="shared" si="0"/>
        <v>4</v>
      </c>
      <c r="I17" s="15"/>
    </row>
    <row r="18" spans="1:9" ht="39.75" customHeight="1">
      <c r="A18" s="5">
        <v>16</v>
      </c>
      <c r="B18" s="30" t="s">
        <v>74</v>
      </c>
      <c r="C18" s="17" t="s">
        <v>75</v>
      </c>
      <c r="D18" s="20">
        <v>1</v>
      </c>
      <c r="E18" s="22">
        <v>1</v>
      </c>
      <c r="F18" s="22">
        <v>1</v>
      </c>
      <c r="G18" s="18">
        <v>1</v>
      </c>
      <c r="H18" s="18">
        <f t="shared" si="0"/>
        <v>4</v>
      </c>
      <c r="I18" s="15"/>
    </row>
    <row r="19" spans="1:9" ht="39.75" customHeight="1">
      <c r="A19" s="5">
        <v>17</v>
      </c>
      <c r="B19" s="30" t="s">
        <v>77</v>
      </c>
      <c r="C19" s="17" t="s">
        <v>45</v>
      </c>
      <c r="D19" s="20">
        <v>1</v>
      </c>
      <c r="E19" s="22">
        <v>1</v>
      </c>
      <c r="F19" s="22">
        <v>1</v>
      </c>
      <c r="G19" s="18">
        <v>1</v>
      </c>
      <c r="H19" s="18">
        <f t="shared" si="0"/>
        <v>4</v>
      </c>
      <c r="I19" s="15"/>
    </row>
    <row r="20" spans="1:9" ht="39.75" customHeight="1">
      <c r="A20" s="5">
        <v>18</v>
      </c>
      <c r="B20" s="30" t="s">
        <v>84</v>
      </c>
      <c r="C20" s="17" t="s">
        <v>85</v>
      </c>
      <c r="D20" s="20">
        <v>1</v>
      </c>
      <c r="E20" s="22">
        <v>1</v>
      </c>
      <c r="F20" s="22">
        <v>0</v>
      </c>
      <c r="G20" s="18">
        <v>1</v>
      </c>
      <c r="H20" s="18">
        <f t="shared" si="0"/>
        <v>3</v>
      </c>
      <c r="I20" s="17" t="s">
        <v>87</v>
      </c>
    </row>
    <row r="21" spans="1:9" ht="39.75" customHeight="1">
      <c r="A21" s="5">
        <v>19</v>
      </c>
      <c r="B21" s="30" t="s">
        <v>115</v>
      </c>
      <c r="C21" s="17" t="s">
        <v>65</v>
      </c>
      <c r="D21" s="20">
        <v>0</v>
      </c>
      <c r="E21" s="20">
        <v>0</v>
      </c>
      <c r="F21" s="20">
        <v>0</v>
      </c>
      <c r="G21" s="20">
        <v>0</v>
      </c>
      <c r="H21" s="18">
        <f t="shared" si="0"/>
        <v>0</v>
      </c>
      <c r="I21" s="15"/>
    </row>
  </sheetData>
  <sheetProtection/>
  <mergeCells count="8">
    <mergeCell ref="I1:I2"/>
    <mergeCell ref="A1:A2"/>
    <mergeCell ref="B1:B2"/>
    <mergeCell ref="C1:C2"/>
    <mergeCell ref="E1:F1"/>
    <mergeCell ref="G1:G2"/>
    <mergeCell ref="H1:H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F36" sqref="F36"/>
    </sheetView>
  </sheetViews>
  <sheetFormatPr defaultColWidth="9.00390625" defaultRowHeight="12.75"/>
  <cols>
    <col min="1" max="1" width="5.00390625" style="0" customWidth="1"/>
    <col min="2" max="3" width="16.875" style="0" customWidth="1"/>
    <col min="4" max="4" width="19.25390625" style="0" customWidth="1"/>
    <col min="5" max="5" width="19.125" style="0" customWidth="1"/>
    <col min="6" max="6" width="18.00390625" style="0" customWidth="1"/>
    <col min="7" max="8" width="18.875" style="0" customWidth="1"/>
    <col min="9" max="9" width="13.75390625" style="0" customWidth="1"/>
    <col min="10" max="10" width="14.625" style="0" customWidth="1"/>
    <col min="11" max="11" width="28.25390625" style="0" customWidth="1"/>
  </cols>
  <sheetData>
    <row r="1" spans="1:12" ht="44.25" customHeight="1">
      <c r="A1" s="3" t="s">
        <v>1</v>
      </c>
      <c r="B1" s="3" t="s">
        <v>2</v>
      </c>
      <c r="C1" s="3" t="s">
        <v>0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16</v>
      </c>
      <c r="I1" s="4" t="s">
        <v>8</v>
      </c>
      <c r="J1" s="4" t="s">
        <v>9</v>
      </c>
      <c r="K1" s="4" t="s">
        <v>79</v>
      </c>
      <c r="L1" s="1"/>
    </row>
    <row r="2" spans="1:11" ht="57" customHeight="1">
      <c r="A2" s="5">
        <v>1</v>
      </c>
      <c r="B2" s="30" t="s">
        <v>47</v>
      </c>
      <c r="C2" s="16" t="s">
        <v>46</v>
      </c>
      <c r="D2" s="23">
        <v>22</v>
      </c>
      <c r="E2" s="21">
        <v>9.8</v>
      </c>
      <c r="F2" s="21">
        <v>5</v>
      </c>
      <c r="G2" s="21">
        <v>3</v>
      </c>
      <c r="H2" s="21">
        <v>4</v>
      </c>
      <c r="I2" s="21">
        <f>SUM(D2:H2)</f>
        <v>43.8</v>
      </c>
      <c r="J2" s="29" t="s">
        <v>155</v>
      </c>
      <c r="K2" s="17" t="s">
        <v>101</v>
      </c>
    </row>
    <row r="3" spans="1:11" ht="39.75" customHeight="1">
      <c r="A3" s="5">
        <v>2</v>
      </c>
      <c r="B3" s="30" t="s">
        <v>44</v>
      </c>
      <c r="C3" s="16" t="s">
        <v>76</v>
      </c>
      <c r="D3" s="23">
        <v>19</v>
      </c>
      <c r="E3" s="21">
        <v>7</v>
      </c>
      <c r="F3" s="21">
        <v>4</v>
      </c>
      <c r="G3" s="21">
        <v>3</v>
      </c>
      <c r="H3" s="21">
        <v>4</v>
      </c>
      <c r="I3" s="21">
        <f aca="true" t="shared" si="0" ref="I3:I20">SUM(D3:H3)</f>
        <v>37</v>
      </c>
      <c r="J3" s="29" t="s">
        <v>157</v>
      </c>
      <c r="K3" s="33" t="s">
        <v>132</v>
      </c>
    </row>
    <row r="4" spans="1:11" ht="49.5" customHeight="1">
      <c r="A4" s="5">
        <v>3</v>
      </c>
      <c r="B4" s="30" t="s">
        <v>48</v>
      </c>
      <c r="C4" s="16" t="s">
        <v>49</v>
      </c>
      <c r="D4" s="23">
        <v>21</v>
      </c>
      <c r="E4" s="21">
        <v>11</v>
      </c>
      <c r="F4" s="21">
        <v>3</v>
      </c>
      <c r="G4" s="21">
        <v>3</v>
      </c>
      <c r="H4" s="21">
        <v>4</v>
      </c>
      <c r="I4" s="21">
        <f t="shared" si="0"/>
        <v>42</v>
      </c>
      <c r="J4" s="29" t="s">
        <v>156</v>
      </c>
      <c r="K4" s="17" t="s">
        <v>131</v>
      </c>
    </row>
    <row r="5" spans="1:11" ht="45" customHeight="1">
      <c r="A5" s="5">
        <v>4</v>
      </c>
      <c r="B5" s="30" t="s">
        <v>50</v>
      </c>
      <c r="C5" s="16" t="s">
        <v>51</v>
      </c>
      <c r="D5" s="23">
        <v>19.7</v>
      </c>
      <c r="E5" s="21">
        <v>9.7</v>
      </c>
      <c r="F5" s="21">
        <v>5</v>
      </c>
      <c r="G5" s="21">
        <v>3</v>
      </c>
      <c r="H5" s="21">
        <v>4</v>
      </c>
      <c r="I5" s="21">
        <f t="shared" si="0"/>
        <v>41.4</v>
      </c>
      <c r="J5" s="29" t="s">
        <v>158</v>
      </c>
      <c r="K5" s="17" t="s">
        <v>133</v>
      </c>
    </row>
    <row r="6" spans="1:11" ht="44.25" customHeight="1">
      <c r="A6" s="5">
        <v>5</v>
      </c>
      <c r="B6" s="30" t="s">
        <v>52</v>
      </c>
      <c r="C6" s="16" t="s">
        <v>53</v>
      </c>
      <c r="D6" s="23">
        <v>23</v>
      </c>
      <c r="E6" s="21">
        <v>9.8</v>
      </c>
      <c r="F6" s="21">
        <v>4</v>
      </c>
      <c r="G6" s="21">
        <v>3</v>
      </c>
      <c r="H6" s="21">
        <v>3.5</v>
      </c>
      <c r="I6" s="21">
        <f t="shared" si="0"/>
        <v>43.3</v>
      </c>
      <c r="J6" s="29" t="s">
        <v>155</v>
      </c>
      <c r="K6" s="17" t="s">
        <v>104</v>
      </c>
    </row>
    <row r="7" spans="1:11" ht="47.25" customHeight="1">
      <c r="A7" s="5">
        <v>6</v>
      </c>
      <c r="B7" s="30" t="s">
        <v>54</v>
      </c>
      <c r="C7" s="16" t="s">
        <v>55</v>
      </c>
      <c r="D7" s="23">
        <v>24.5</v>
      </c>
      <c r="E7" s="21">
        <v>10</v>
      </c>
      <c r="F7" s="21">
        <v>5</v>
      </c>
      <c r="G7" s="21">
        <v>3</v>
      </c>
      <c r="H7" s="21">
        <v>4</v>
      </c>
      <c r="I7" s="21">
        <f t="shared" si="0"/>
        <v>46.5</v>
      </c>
      <c r="J7" s="29" t="s">
        <v>154</v>
      </c>
      <c r="K7" s="17" t="s">
        <v>103</v>
      </c>
    </row>
    <row r="8" spans="1:11" ht="39.75" customHeight="1">
      <c r="A8" s="5">
        <v>7</v>
      </c>
      <c r="B8" s="30" t="s">
        <v>56</v>
      </c>
      <c r="C8" s="16" t="s">
        <v>57</v>
      </c>
      <c r="D8" s="23">
        <v>16</v>
      </c>
      <c r="E8" s="21">
        <v>10</v>
      </c>
      <c r="F8" s="21">
        <v>4</v>
      </c>
      <c r="G8" s="21">
        <v>3</v>
      </c>
      <c r="H8" s="21">
        <v>4</v>
      </c>
      <c r="I8" s="21">
        <f t="shared" si="0"/>
        <v>37</v>
      </c>
      <c r="J8" s="29" t="s">
        <v>157</v>
      </c>
      <c r="K8" s="17" t="s">
        <v>107</v>
      </c>
    </row>
    <row r="9" spans="1:11" ht="30" customHeight="1">
      <c r="A9" s="5">
        <v>8</v>
      </c>
      <c r="B9" s="30" t="s">
        <v>58</v>
      </c>
      <c r="C9" s="16" t="s">
        <v>59</v>
      </c>
      <c r="D9" s="23">
        <v>16.5</v>
      </c>
      <c r="E9" s="21">
        <v>9.399999999999999</v>
      </c>
      <c r="F9" s="21">
        <v>3</v>
      </c>
      <c r="G9" s="21">
        <v>3</v>
      </c>
      <c r="H9" s="21">
        <v>4</v>
      </c>
      <c r="I9" s="21">
        <f t="shared" si="0"/>
        <v>35.9</v>
      </c>
      <c r="J9" s="29" t="s">
        <v>157</v>
      </c>
      <c r="K9" s="17" t="s">
        <v>110</v>
      </c>
    </row>
    <row r="10" spans="1:11" ht="39.75" customHeight="1">
      <c r="A10" s="5">
        <v>9</v>
      </c>
      <c r="B10" s="30" t="s">
        <v>60</v>
      </c>
      <c r="C10" s="16" t="s">
        <v>61</v>
      </c>
      <c r="D10" s="23">
        <v>20</v>
      </c>
      <c r="E10" s="21">
        <v>8.6</v>
      </c>
      <c r="F10" s="21">
        <v>5</v>
      </c>
      <c r="G10" s="21">
        <v>3</v>
      </c>
      <c r="H10" s="21">
        <v>4</v>
      </c>
      <c r="I10" s="21">
        <f t="shared" si="0"/>
        <v>40.6</v>
      </c>
      <c r="J10" s="29" t="s">
        <v>157</v>
      </c>
      <c r="K10" s="15"/>
    </row>
    <row r="11" spans="1:11" ht="45" customHeight="1">
      <c r="A11" s="5">
        <v>10</v>
      </c>
      <c r="B11" s="30" t="s">
        <v>62</v>
      </c>
      <c r="C11" s="16" t="s">
        <v>63</v>
      </c>
      <c r="D11" s="23">
        <v>14.7</v>
      </c>
      <c r="E11" s="21">
        <v>10</v>
      </c>
      <c r="F11" s="21">
        <v>4</v>
      </c>
      <c r="G11" s="21">
        <v>3</v>
      </c>
      <c r="H11" s="21">
        <v>4</v>
      </c>
      <c r="I11" s="21">
        <f t="shared" si="0"/>
        <v>35.7</v>
      </c>
      <c r="J11" s="29" t="s">
        <v>157</v>
      </c>
      <c r="K11" s="17" t="s">
        <v>114</v>
      </c>
    </row>
    <row r="12" spans="1:11" ht="47.25" customHeight="1">
      <c r="A12" s="5">
        <v>11</v>
      </c>
      <c r="B12" s="30" t="s">
        <v>64</v>
      </c>
      <c r="C12" s="16" t="s">
        <v>65</v>
      </c>
      <c r="D12" s="23">
        <v>12.5</v>
      </c>
      <c r="E12" s="21">
        <v>7.4</v>
      </c>
      <c r="F12" s="21">
        <v>2</v>
      </c>
      <c r="G12" s="21">
        <v>2</v>
      </c>
      <c r="H12" s="21">
        <v>2</v>
      </c>
      <c r="I12" s="21">
        <f t="shared" si="0"/>
        <v>25.9</v>
      </c>
      <c r="J12" s="29" t="s">
        <v>157</v>
      </c>
      <c r="K12" s="17" t="s">
        <v>111</v>
      </c>
    </row>
    <row r="13" spans="1:11" ht="43.5" customHeight="1">
      <c r="A13" s="5">
        <v>12</v>
      </c>
      <c r="B13" s="30" t="s">
        <v>66</v>
      </c>
      <c r="C13" s="16" t="s">
        <v>67</v>
      </c>
      <c r="D13" s="18">
        <v>8</v>
      </c>
      <c r="E13" s="18">
        <v>7.8</v>
      </c>
      <c r="F13" s="21">
        <v>2</v>
      </c>
      <c r="G13" s="18">
        <v>2</v>
      </c>
      <c r="H13" s="18">
        <v>4</v>
      </c>
      <c r="I13" s="21">
        <f t="shared" si="0"/>
        <v>23.8</v>
      </c>
      <c r="J13" s="29" t="s">
        <v>157</v>
      </c>
      <c r="K13" s="17" t="s">
        <v>113</v>
      </c>
    </row>
    <row r="14" spans="1:11" ht="49.5" customHeight="1">
      <c r="A14" s="5">
        <v>13</v>
      </c>
      <c r="B14" s="30" t="s">
        <v>68</v>
      </c>
      <c r="C14" s="17" t="s">
        <v>69</v>
      </c>
      <c r="D14" s="18">
        <v>21</v>
      </c>
      <c r="E14" s="18">
        <v>9.3</v>
      </c>
      <c r="F14" s="21">
        <v>3</v>
      </c>
      <c r="G14" s="18">
        <v>3</v>
      </c>
      <c r="H14" s="18">
        <v>4</v>
      </c>
      <c r="I14" s="21">
        <f t="shared" si="0"/>
        <v>40.3</v>
      </c>
      <c r="J14" s="29" t="s">
        <v>157</v>
      </c>
      <c r="K14" s="17" t="s">
        <v>117</v>
      </c>
    </row>
    <row r="15" spans="1:11" ht="48" customHeight="1">
      <c r="A15" s="5">
        <v>14</v>
      </c>
      <c r="B15" s="30" t="s">
        <v>70</v>
      </c>
      <c r="C15" s="17" t="s">
        <v>71</v>
      </c>
      <c r="D15" s="18">
        <v>13</v>
      </c>
      <c r="E15" s="18">
        <v>9.7</v>
      </c>
      <c r="F15" s="21">
        <v>2</v>
      </c>
      <c r="G15" s="18">
        <v>3</v>
      </c>
      <c r="H15" s="18">
        <v>3</v>
      </c>
      <c r="I15" s="21">
        <f t="shared" si="0"/>
        <v>30.7</v>
      </c>
      <c r="J15" s="29" t="s">
        <v>157</v>
      </c>
      <c r="K15" s="17" t="s">
        <v>128</v>
      </c>
    </row>
    <row r="16" spans="1:11" ht="45" customHeight="1">
      <c r="A16" s="5">
        <v>15</v>
      </c>
      <c r="B16" s="30" t="s">
        <v>72</v>
      </c>
      <c r="C16" s="17" t="s">
        <v>73</v>
      </c>
      <c r="D16" s="18">
        <v>21</v>
      </c>
      <c r="E16" s="18">
        <v>10</v>
      </c>
      <c r="F16" s="21">
        <v>3</v>
      </c>
      <c r="G16" s="18">
        <v>3</v>
      </c>
      <c r="H16" s="18">
        <v>4</v>
      </c>
      <c r="I16" s="21">
        <f t="shared" si="0"/>
        <v>41</v>
      </c>
      <c r="J16" s="29" t="s">
        <v>158</v>
      </c>
      <c r="K16" s="17" t="s">
        <v>109</v>
      </c>
    </row>
    <row r="17" spans="1:11" ht="58.5" customHeight="1">
      <c r="A17" s="5">
        <v>16</v>
      </c>
      <c r="B17" s="30" t="s">
        <v>74</v>
      </c>
      <c r="C17" s="17" t="s">
        <v>75</v>
      </c>
      <c r="D17" s="18">
        <v>21</v>
      </c>
      <c r="E17" s="18">
        <v>9.7</v>
      </c>
      <c r="F17" s="21">
        <v>2</v>
      </c>
      <c r="G17" s="18">
        <v>3</v>
      </c>
      <c r="H17" s="18">
        <v>4</v>
      </c>
      <c r="I17" s="21">
        <f t="shared" si="0"/>
        <v>39.7</v>
      </c>
      <c r="J17" s="29" t="s">
        <v>157</v>
      </c>
      <c r="K17" s="17" t="s">
        <v>108</v>
      </c>
    </row>
    <row r="18" spans="1:11" ht="45" customHeight="1">
      <c r="A18" s="5">
        <v>17</v>
      </c>
      <c r="B18" s="30" t="s">
        <v>77</v>
      </c>
      <c r="C18" s="17" t="s">
        <v>45</v>
      </c>
      <c r="D18" s="18">
        <v>16</v>
      </c>
      <c r="E18" s="18">
        <v>9.7</v>
      </c>
      <c r="F18" s="21">
        <v>2</v>
      </c>
      <c r="G18" s="18">
        <v>2</v>
      </c>
      <c r="H18" s="18">
        <v>4</v>
      </c>
      <c r="I18" s="21">
        <f t="shared" si="0"/>
        <v>33.7</v>
      </c>
      <c r="J18" s="29" t="s">
        <v>157</v>
      </c>
      <c r="K18" s="17" t="s">
        <v>112</v>
      </c>
    </row>
    <row r="19" spans="1:11" ht="35.25" customHeight="1">
      <c r="A19" s="5">
        <v>18</v>
      </c>
      <c r="B19" s="30" t="s">
        <v>84</v>
      </c>
      <c r="C19" s="17" t="s">
        <v>85</v>
      </c>
      <c r="D19" s="18">
        <v>13</v>
      </c>
      <c r="E19" s="18">
        <v>9.3</v>
      </c>
      <c r="F19" s="21">
        <v>3</v>
      </c>
      <c r="G19" s="18">
        <v>0</v>
      </c>
      <c r="H19" s="18">
        <v>3</v>
      </c>
      <c r="I19" s="21">
        <f t="shared" si="0"/>
        <v>28.3</v>
      </c>
      <c r="J19" s="29" t="s">
        <v>157</v>
      </c>
      <c r="K19" s="17" t="s">
        <v>106</v>
      </c>
    </row>
    <row r="20" spans="1:11" ht="44.25" customHeight="1">
      <c r="A20" s="5">
        <v>19</v>
      </c>
      <c r="B20" s="30" t="s">
        <v>115</v>
      </c>
      <c r="C20" s="17" t="s">
        <v>65</v>
      </c>
      <c r="D20" s="18">
        <v>17.5</v>
      </c>
      <c r="E20" s="18">
        <v>8.6</v>
      </c>
      <c r="F20" s="21">
        <v>2</v>
      </c>
      <c r="G20" s="18">
        <v>0</v>
      </c>
      <c r="H20" s="18">
        <v>0</v>
      </c>
      <c r="I20" s="21">
        <f t="shared" si="0"/>
        <v>28.1</v>
      </c>
      <c r="J20" s="29" t="s">
        <v>157</v>
      </c>
      <c r="K20" s="17" t="s">
        <v>111</v>
      </c>
    </row>
  </sheetData>
  <sheetProtection/>
  <autoFilter ref="A1:J20"/>
  <printOptions/>
  <pageMargins left="0.7" right="0.7" top="0.75" bottom="0.75" header="0.3" footer="0.3"/>
  <pageSetup horizontalDpi="100" verticalDpi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МОУДПОС Центр информационных технологий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nmg</dc:creator>
  <cp:keywords/>
  <dc:description/>
  <cp:lastModifiedBy>prepare-3</cp:lastModifiedBy>
  <cp:lastPrinted>2011-03-15T08:26:32Z</cp:lastPrinted>
  <dcterms:created xsi:type="dcterms:W3CDTF">2011-01-25T08:38:12Z</dcterms:created>
  <dcterms:modified xsi:type="dcterms:W3CDTF">2014-01-08T21:51:28Z</dcterms:modified>
  <cp:category/>
  <cp:version/>
  <cp:contentType/>
  <cp:contentStatus/>
</cp:coreProperties>
</file>