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Визитка" sheetId="1" r:id="rId1"/>
    <sheet name="Экомультфильм" sheetId="2" r:id="rId2"/>
    <sheet name="Итог организационного этапа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<sst xmlns="http://schemas.openxmlformats.org/spreadsheetml/2006/main" count="121" uniqueCount="62">
  <si>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 xml:space="preserve">ID </t>
  </si>
  <si>
    <t>Название команды</t>
  </si>
  <si>
    <t>Критерии оценивания визитки команды</t>
  </si>
  <si>
    <t>Штрафные баллы</t>
  </si>
  <si>
    <t>Общее количество баллов</t>
  </si>
  <si>
    <t>Название команды и ID (max 1 балл)</t>
  </si>
  <si>
    <t>Объяснение названия команды 
(max 1 балл)</t>
  </si>
  <si>
    <t>Регион и населенный пункт 
(max 1 балл)</t>
  </si>
  <si>
    <t>ОУ
 (max 1 балл)</t>
  </si>
  <si>
    <t xml:space="preserve">Ссылки на Интернет-ресурсы  школы
(max 1 балл) </t>
  </si>
  <si>
    <t>Количество участников и класс 
(max 1 балл)</t>
  </si>
  <si>
    <t xml:space="preserve">Девиз
 (max 1 балл) </t>
  </si>
  <si>
    <t>Командное фото
 (max 1 балл)</t>
  </si>
  <si>
    <t>ФИО координатора команды 
(max 1 балл)</t>
  </si>
  <si>
    <t>Приветствие (max 1 балл)</t>
  </si>
  <si>
    <t>Причина участия 
(max 1 балл)</t>
  </si>
  <si>
    <t>Несвоевременное размещение результатов
 (max 1 балл)</t>
  </si>
  <si>
    <t>Нарушение авторских прав
 (max 3 балла)</t>
  </si>
  <si>
    <t>Указание личных данных  
(max 4 балла)</t>
  </si>
  <si>
    <t>Правильное название страницы команды 
(max 1 балл)</t>
  </si>
  <si>
    <t>На странице команды верно указана категория
 (max 1 балл)</t>
  </si>
  <si>
    <t>Наличие орфограф. или пунктуац. ошибок 
(max 3 балла)</t>
  </si>
  <si>
    <t>Несоблюдение технич. требований к работе
(max 3 балла)</t>
  </si>
  <si>
    <t>Критерии оценивания экомультфильма команды</t>
  </si>
  <si>
    <t>Оригинальное название
(max 1 балл)</t>
  </si>
  <si>
    <t>Выбрана актуальная экологическая проблема 
(max 2 балл)</t>
  </si>
  <si>
    <t>Основная идея убедительно доказана
(max 2 балл)</t>
  </si>
  <si>
    <t>Титульный кадр и информация об авторах
(max 2 балл)</t>
  </si>
  <si>
    <t xml:space="preserve">Соблюдение авторских прав
 (max 2 балл) </t>
  </si>
  <si>
    <t>Творческий подход, оригинальность 
 (max 3 балл)</t>
  </si>
  <si>
    <t>Стикер на совместной доске
(max 2 балл)</t>
  </si>
  <si>
    <t>Обратите внимание! В связи со сложностью выполняемого задания к общему количеству баллов, набранных командой за экологический мультфильм,  применён коэффициент 2</t>
  </si>
  <si>
    <t>Визитка</t>
  </si>
  <si>
    <t xml:space="preserve">Экомультфильм
</t>
  </si>
  <si>
    <t xml:space="preserve">Оценка визитки команд участников проекта Экоград 2015
(средняя возрастная группа)
</t>
  </si>
  <si>
    <t xml:space="preserve">Оценка экомультфильма команд участников проекта Экоград 2015
(средняя возрастная группа)
</t>
  </si>
  <si>
    <t xml:space="preserve">Общее количество баллов организационного этапа участников проекта Экоград 2015
(средняя возрастная группа)
</t>
  </si>
  <si>
    <t>Веселые подсолнухи</t>
  </si>
  <si>
    <t>Искатели</t>
  </si>
  <si>
    <t>Волжаночки</t>
  </si>
  <si>
    <t>Сурикаты</t>
  </si>
  <si>
    <t>Следопыт 89</t>
  </si>
  <si>
    <t>Радуга</t>
  </si>
  <si>
    <t>Мир Добра</t>
  </si>
  <si>
    <t>Экочерепашки</t>
  </si>
  <si>
    <t>Оптимисты из Самары</t>
  </si>
  <si>
    <t>Зелёная Миля</t>
  </si>
  <si>
    <t>Экос</t>
  </si>
  <si>
    <t>БЕГЕМОТИКИ</t>
  </si>
  <si>
    <t>GREEN World</t>
  </si>
  <si>
    <t>Кубарики</t>
  </si>
  <si>
    <t>Любители природы</t>
  </si>
  <si>
    <t>Регион 69</t>
  </si>
  <si>
    <t xml:space="preserve">Соблюдены технические требования (продолж., публик., ссылка ) 
(max 3 балл) </t>
  </si>
  <si>
    <t>Качество съёмки и монтажа, авторс. текста
 (max 3 балл)</t>
  </si>
  <si>
    <t>Бонус</t>
  </si>
  <si>
    <t>Штрафные баллы начислены команде ID 131 Экочерепашки за указание личных данных участников.</t>
  </si>
  <si>
    <t>Бонусные баллы:</t>
  </si>
  <si>
    <t>Оригинальный выбор идеи и формы представления экомультфильма</t>
  </si>
  <si>
    <t>Оригинальный выбор формы представления экомультфильма</t>
  </si>
  <si>
    <t>Оригинальный выбор идеи представления экомультфильма</t>
  </si>
  <si>
    <t>Оригинальный выбор идеи экомультфильма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</si>
</sst>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4" fillId="34" borderId="14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6" borderId="15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2" sqref="A2:A3"/>
    </sheetView>
  </sheetViews>
  <sheetFormatPr defaultColWidth="9.140625" defaultRowHeight="15"/>
  <cols>
    <col min="2" max="2" width="15.421875" style="0" customWidth="1"/>
    <col min="3" max="3" width="12.57421875" style="0" customWidth="1"/>
    <col min="4" max="4" width="11.421875" style="0" customWidth="1"/>
    <col min="5" max="5" width="12.57421875" style="0" customWidth="1"/>
    <col min="7" max="7" width="11.421875" style="0" customWidth="1"/>
    <col min="8" max="8" width="12.28125" style="0" customWidth="1"/>
    <col min="10" max="10" width="10.57421875" style="0" customWidth="1"/>
    <col min="11" max="11" width="12.421875" style="0" customWidth="1"/>
    <col min="12" max="12" width="11.8515625" style="0" customWidth="1"/>
    <col min="13" max="13" width="12.00390625" style="0" customWidth="1"/>
    <col min="14" max="14" width="15.28125" style="0" customWidth="1"/>
    <col min="15" max="16" width="13.140625" style="0" customWidth="1"/>
    <col min="17" max="17" width="11.00390625" style="0" customWidth="1"/>
    <col min="18" max="18" width="13.8515625" style="0" customWidth="1"/>
    <col min="19" max="19" width="13.57421875" style="0" customWidth="1"/>
    <col min="20" max="20" width="12.421875" style="0" customWidth="1"/>
    <col min="21" max="21" width="10.8515625" style="0" customWidth="1"/>
  </cols>
  <sheetData>
    <row r="1" spans="1:22" ht="33.75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21.75" customHeight="1">
      <c r="A2" s="17" t="s">
        <v>0</v>
      </c>
      <c r="B2" s="19" t="s">
        <v>1</v>
      </c>
      <c r="C2" s="21" t="s">
        <v>2</v>
      </c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4"/>
      <c r="P2" s="29" t="s">
        <v>55</v>
      </c>
      <c r="Q2" s="25" t="s">
        <v>3</v>
      </c>
      <c r="R2" s="26"/>
      <c r="S2" s="26"/>
      <c r="T2" s="26"/>
      <c r="U2" s="15"/>
      <c r="V2" s="27" t="s">
        <v>4</v>
      </c>
    </row>
    <row r="3" spans="1:22" ht="74.25" customHeight="1">
      <c r="A3" s="18"/>
      <c r="B3" s="20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19</v>
      </c>
      <c r="O3" s="1" t="s">
        <v>20</v>
      </c>
      <c r="P3" s="30"/>
      <c r="Q3" s="1" t="s">
        <v>16</v>
      </c>
      <c r="R3" s="1" t="s">
        <v>21</v>
      </c>
      <c r="S3" s="1" t="s">
        <v>22</v>
      </c>
      <c r="T3" s="1" t="s">
        <v>17</v>
      </c>
      <c r="U3" s="1" t="s">
        <v>18</v>
      </c>
      <c r="V3" s="28"/>
    </row>
    <row r="4" spans="1:22" ht="30" customHeight="1">
      <c r="A4" s="12">
        <v>122</v>
      </c>
      <c r="B4" s="3" t="s">
        <v>37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f>C4+D4+E4+F4+G4+H4+I4+J4+K4+L4+M4+N4+O4-Q4-R4-S4-T4-U4</f>
        <v>13</v>
      </c>
    </row>
    <row r="5" spans="1:22" ht="30" customHeight="1">
      <c r="A5" s="12">
        <v>123</v>
      </c>
      <c r="B5" s="3" t="s">
        <v>38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0</v>
      </c>
      <c r="N5" s="2">
        <v>1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f aca="true" t="shared" si="0" ref="V5:V19">C5+D5+E5+F5+G5+H5+I5+J5+K5+L5+M5+N5+O5-Q5-R5-S5-T5-U5</f>
        <v>11</v>
      </c>
    </row>
    <row r="6" spans="1:22" ht="30" customHeight="1">
      <c r="A6" s="12">
        <v>124</v>
      </c>
      <c r="B6" s="9" t="s">
        <v>39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f t="shared" si="0"/>
        <v>13</v>
      </c>
    </row>
    <row r="7" spans="1:22" ht="30" customHeight="1">
      <c r="A7" s="12">
        <v>126</v>
      </c>
      <c r="B7" s="9" t="s">
        <v>40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si="0"/>
        <v>13</v>
      </c>
    </row>
    <row r="8" spans="1:22" ht="30" customHeight="1">
      <c r="A8" s="12">
        <v>127</v>
      </c>
      <c r="B8" s="9" t="s">
        <v>41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0"/>
        <v>13</v>
      </c>
    </row>
    <row r="9" spans="1:22" ht="30" customHeight="1">
      <c r="A9" s="12">
        <v>128</v>
      </c>
      <c r="B9" s="9" t="s">
        <v>42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2">
        <f t="shared" si="0"/>
        <v>13</v>
      </c>
    </row>
    <row r="10" spans="1:22" ht="30" customHeight="1">
      <c r="A10" s="12">
        <v>130</v>
      </c>
      <c r="B10" s="9" t="s">
        <v>43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0"/>
        <v>13</v>
      </c>
    </row>
    <row r="11" spans="1:22" ht="30" customHeight="1">
      <c r="A11" s="12">
        <v>131</v>
      </c>
      <c r="B11" s="9" t="s">
        <v>44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2">
        <f t="shared" si="0"/>
        <v>11</v>
      </c>
    </row>
    <row r="12" spans="1:22" ht="30" customHeight="1">
      <c r="A12" s="12">
        <v>133</v>
      </c>
      <c r="B12" s="3" t="s">
        <v>45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f t="shared" si="0"/>
        <v>13</v>
      </c>
    </row>
    <row r="13" spans="1:22" ht="30" customHeight="1">
      <c r="A13" s="12">
        <v>134</v>
      </c>
      <c r="B13" s="3" t="s">
        <v>46</v>
      </c>
      <c r="C13" s="2">
        <v>1</v>
      </c>
      <c r="D13" s="2">
        <v>0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0</v>
      </c>
      <c r="K13" s="2">
        <v>1</v>
      </c>
      <c r="L13" s="2">
        <v>1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0"/>
        <v>10</v>
      </c>
    </row>
    <row r="14" spans="1:22" ht="28.5" customHeight="1">
      <c r="A14" s="12">
        <v>135</v>
      </c>
      <c r="B14" s="3" t="s">
        <v>47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0"/>
        <v>13</v>
      </c>
    </row>
    <row r="15" spans="1:22" ht="30" customHeight="1">
      <c r="A15" s="12">
        <v>136</v>
      </c>
      <c r="B15" s="3" t="s">
        <v>48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0"/>
        <v>13</v>
      </c>
    </row>
    <row r="16" spans="1:22" ht="30" customHeight="1">
      <c r="A16" s="12">
        <v>137</v>
      </c>
      <c r="B16" s="3" t="s">
        <v>49</v>
      </c>
      <c r="C16" s="2">
        <v>1</v>
      </c>
      <c r="D16" s="2">
        <v>0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f t="shared" si="0"/>
        <v>12</v>
      </c>
    </row>
    <row r="17" spans="1:22" ht="29.25" customHeight="1">
      <c r="A17" s="12">
        <v>139</v>
      </c>
      <c r="B17" s="3" t="s">
        <v>50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f t="shared" si="0"/>
        <v>13</v>
      </c>
    </row>
    <row r="18" spans="1:22" ht="26.25">
      <c r="A18" s="12">
        <v>140</v>
      </c>
      <c r="B18" s="3" t="s">
        <v>51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f t="shared" si="0"/>
        <v>13</v>
      </c>
    </row>
    <row r="19" spans="1:22" ht="28.5" customHeight="1">
      <c r="A19" s="12">
        <v>141</v>
      </c>
      <c r="B19" s="3" t="s">
        <v>52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f t="shared" si="0"/>
        <v>13</v>
      </c>
    </row>
    <row r="21" ht="15">
      <c r="A21" s="11" t="s">
        <v>56</v>
      </c>
    </row>
  </sheetData>
  <sheetProtection/>
  <mergeCells count="7">
    <mergeCell ref="A1:V1"/>
    <mergeCell ref="A2:A3"/>
    <mergeCell ref="B2:B3"/>
    <mergeCell ref="C2:O2"/>
    <mergeCell ref="Q2:U2"/>
    <mergeCell ref="V2:V3"/>
    <mergeCell ref="P2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U14" sqref="U14"/>
    </sheetView>
  </sheetViews>
  <sheetFormatPr defaultColWidth="9.140625" defaultRowHeight="15"/>
  <cols>
    <col min="2" max="2" width="15.421875" style="0" customWidth="1"/>
    <col min="3" max="3" width="13.8515625" style="0" customWidth="1"/>
    <col min="4" max="4" width="14.00390625" style="0" customWidth="1"/>
    <col min="5" max="5" width="12.00390625" style="0" customWidth="1"/>
    <col min="6" max="6" width="12.140625" style="0" customWidth="1"/>
    <col min="7" max="7" width="17.28125" style="0" customWidth="1"/>
    <col min="8" max="8" width="12.28125" style="0" customWidth="1"/>
    <col min="9" max="9" width="11.57421875" style="0" customWidth="1"/>
    <col min="10" max="10" width="14.28125" style="0" customWidth="1"/>
    <col min="11" max="12" width="12.421875" style="0" customWidth="1"/>
    <col min="13" max="13" width="11.00390625" style="0" customWidth="1"/>
    <col min="14" max="14" width="13.8515625" style="0" customWidth="1"/>
    <col min="15" max="15" width="13.57421875" style="0" customWidth="1"/>
    <col min="16" max="16" width="12.421875" style="0" customWidth="1"/>
    <col min="17" max="17" width="10.8515625" style="0" customWidth="1"/>
    <col min="18" max="18" width="14.28125" style="0" customWidth="1"/>
  </cols>
  <sheetData>
    <row r="1" spans="1:18" ht="24.75" customHeight="1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21.75" customHeight="1">
      <c r="A2" s="17" t="s">
        <v>0</v>
      </c>
      <c r="B2" s="19" t="s">
        <v>1</v>
      </c>
      <c r="C2" s="21" t="s">
        <v>23</v>
      </c>
      <c r="D2" s="22"/>
      <c r="E2" s="22"/>
      <c r="F2" s="22"/>
      <c r="G2" s="22"/>
      <c r="H2" s="22"/>
      <c r="I2" s="22"/>
      <c r="J2" s="22"/>
      <c r="K2" s="23"/>
      <c r="L2" s="29" t="s">
        <v>55</v>
      </c>
      <c r="M2" s="25" t="s">
        <v>3</v>
      </c>
      <c r="N2" s="26"/>
      <c r="O2" s="26"/>
      <c r="P2" s="26"/>
      <c r="Q2" s="15"/>
      <c r="R2" s="27" t="s">
        <v>4</v>
      </c>
    </row>
    <row r="3" spans="1:18" ht="72" customHeight="1">
      <c r="A3" s="18"/>
      <c r="B3" s="20"/>
      <c r="C3" s="1" t="s">
        <v>24</v>
      </c>
      <c r="D3" s="1" t="s">
        <v>25</v>
      </c>
      <c r="E3" s="1" t="s">
        <v>26</v>
      </c>
      <c r="F3" s="1" t="s">
        <v>54</v>
      </c>
      <c r="G3" s="1" t="s">
        <v>53</v>
      </c>
      <c r="H3" s="1" t="s">
        <v>27</v>
      </c>
      <c r="I3" s="1" t="s">
        <v>28</v>
      </c>
      <c r="J3" s="1" t="s">
        <v>29</v>
      </c>
      <c r="K3" s="1" t="s">
        <v>30</v>
      </c>
      <c r="L3" s="33"/>
      <c r="M3" s="1" t="s">
        <v>16</v>
      </c>
      <c r="N3" s="1" t="s">
        <v>21</v>
      </c>
      <c r="O3" s="1" t="s">
        <v>22</v>
      </c>
      <c r="P3" s="1" t="s">
        <v>17</v>
      </c>
      <c r="Q3" s="1" t="s">
        <v>18</v>
      </c>
      <c r="R3" s="28"/>
    </row>
    <row r="4" spans="1:18" ht="30" customHeight="1">
      <c r="A4" s="10">
        <v>122</v>
      </c>
      <c r="B4" s="3" t="s">
        <v>37</v>
      </c>
      <c r="C4" s="8">
        <v>1</v>
      </c>
      <c r="D4" s="8">
        <v>2</v>
      </c>
      <c r="E4" s="8">
        <v>2</v>
      </c>
      <c r="F4" s="8">
        <v>3</v>
      </c>
      <c r="G4" s="8">
        <v>3</v>
      </c>
      <c r="H4" s="8">
        <v>2</v>
      </c>
      <c r="I4" s="8">
        <v>2</v>
      </c>
      <c r="J4" s="8">
        <v>3</v>
      </c>
      <c r="K4" s="8">
        <v>2</v>
      </c>
      <c r="L4" s="8">
        <v>0.5</v>
      </c>
      <c r="M4" s="8">
        <v>0</v>
      </c>
      <c r="N4" s="2">
        <v>0</v>
      </c>
      <c r="O4" s="2">
        <v>0</v>
      </c>
      <c r="P4" s="2">
        <v>0</v>
      </c>
      <c r="Q4" s="2">
        <v>0</v>
      </c>
      <c r="R4" s="2">
        <f>(C4+D4+E4+F4+G4+H4+I4+J4+K4+L4-M4-N4-O4-P4-Q4)*2</f>
        <v>41</v>
      </c>
    </row>
    <row r="5" spans="1:18" ht="30" customHeight="1">
      <c r="A5" s="10">
        <v>123</v>
      </c>
      <c r="B5" s="3" t="s">
        <v>38</v>
      </c>
      <c r="C5" s="8">
        <v>1</v>
      </c>
      <c r="D5" s="8">
        <v>2</v>
      </c>
      <c r="E5" s="8">
        <v>2</v>
      </c>
      <c r="F5" s="8">
        <v>3</v>
      </c>
      <c r="G5" s="8">
        <v>1.5</v>
      </c>
      <c r="H5" s="8">
        <v>2</v>
      </c>
      <c r="I5" s="8">
        <v>2</v>
      </c>
      <c r="J5" s="8">
        <v>2</v>
      </c>
      <c r="K5" s="8">
        <v>2</v>
      </c>
      <c r="L5" s="8">
        <v>0</v>
      </c>
      <c r="M5" s="8">
        <v>0</v>
      </c>
      <c r="N5" s="2">
        <v>0</v>
      </c>
      <c r="O5" s="2">
        <v>0</v>
      </c>
      <c r="P5" s="2">
        <v>0</v>
      </c>
      <c r="Q5" s="2">
        <v>0</v>
      </c>
      <c r="R5" s="2">
        <f aca="true" t="shared" si="0" ref="R5:R19">(C5+D5+E5+F5+G5+H5+I5+J5+K5+L5-M5-N5-O5-P5-Q5)*2</f>
        <v>35</v>
      </c>
    </row>
    <row r="6" spans="1:18" ht="30" customHeight="1">
      <c r="A6" s="10">
        <v>124</v>
      </c>
      <c r="B6" s="9" t="s">
        <v>39</v>
      </c>
      <c r="C6" s="8">
        <v>1</v>
      </c>
      <c r="D6" s="8">
        <v>2</v>
      </c>
      <c r="E6" s="8">
        <v>2</v>
      </c>
      <c r="F6" s="8">
        <v>3</v>
      </c>
      <c r="G6" s="8">
        <v>3</v>
      </c>
      <c r="H6" s="8">
        <v>2</v>
      </c>
      <c r="I6" s="8">
        <v>2</v>
      </c>
      <c r="J6" s="8">
        <v>3</v>
      </c>
      <c r="K6" s="8">
        <v>2</v>
      </c>
      <c r="L6" s="8">
        <v>1</v>
      </c>
      <c r="M6" s="8">
        <v>0</v>
      </c>
      <c r="N6" s="2">
        <v>0</v>
      </c>
      <c r="O6" s="2">
        <v>0</v>
      </c>
      <c r="P6" s="2">
        <v>0</v>
      </c>
      <c r="Q6" s="2">
        <v>0</v>
      </c>
      <c r="R6" s="2">
        <f t="shared" si="0"/>
        <v>42</v>
      </c>
    </row>
    <row r="7" spans="1:18" ht="30" customHeight="1">
      <c r="A7" s="10">
        <v>126</v>
      </c>
      <c r="B7" s="9" t="s">
        <v>40</v>
      </c>
      <c r="C7" s="8">
        <v>1</v>
      </c>
      <c r="D7" s="8">
        <v>2</v>
      </c>
      <c r="E7" s="8">
        <v>2</v>
      </c>
      <c r="F7" s="8">
        <v>3</v>
      </c>
      <c r="G7" s="8">
        <v>3</v>
      </c>
      <c r="H7" s="8">
        <v>2</v>
      </c>
      <c r="I7" s="8">
        <v>2</v>
      </c>
      <c r="J7" s="8">
        <v>3</v>
      </c>
      <c r="K7" s="8">
        <v>2</v>
      </c>
      <c r="L7" s="8">
        <v>0.5</v>
      </c>
      <c r="M7" s="8">
        <v>0</v>
      </c>
      <c r="N7" s="2">
        <v>0</v>
      </c>
      <c r="O7" s="2">
        <v>0</v>
      </c>
      <c r="P7" s="2">
        <v>0</v>
      </c>
      <c r="Q7" s="2">
        <v>0</v>
      </c>
      <c r="R7" s="2">
        <f t="shared" si="0"/>
        <v>41</v>
      </c>
    </row>
    <row r="8" spans="1:18" ht="30" customHeight="1">
      <c r="A8" s="10">
        <v>127</v>
      </c>
      <c r="B8" s="9" t="s">
        <v>41</v>
      </c>
      <c r="C8" s="8">
        <v>1</v>
      </c>
      <c r="D8" s="8">
        <v>2</v>
      </c>
      <c r="E8" s="8">
        <v>2</v>
      </c>
      <c r="F8" s="8">
        <v>3</v>
      </c>
      <c r="G8" s="8">
        <v>3</v>
      </c>
      <c r="H8" s="8">
        <v>2</v>
      </c>
      <c r="I8" s="8">
        <v>2</v>
      </c>
      <c r="J8" s="8">
        <v>3</v>
      </c>
      <c r="K8" s="8">
        <v>2</v>
      </c>
      <c r="L8" s="8">
        <v>1</v>
      </c>
      <c r="M8" s="8">
        <v>0</v>
      </c>
      <c r="N8" s="2">
        <v>0</v>
      </c>
      <c r="O8" s="2">
        <v>0</v>
      </c>
      <c r="P8" s="2">
        <v>0</v>
      </c>
      <c r="Q8" s="2">
        <v>0</v>
      </c>
      <c r="R8" s="2">
        <f t="shared" si="0"/>
        <v>42</v>
      </c>
    </row>
    <row r="9" spans="1:18" ht="30" customHeight="1">
      <c r="A9" s="10">
        <v>128</v>
      </c>
      <c r="B9" s="9" t="s">
        <v>42</v>
      </c>
      <c r="C9" s="8">
        <v>1</v>
      </c>
      <c r="D9" s="8">
        <v>2</v>
      </c>
      <c r="E9" s="8">
        <v>2</v>
      </c>
      <c r="F9" s="8">
        <v>3</v>
      </c>
      <c r="G9" s="8">
        <v>3</v>
      </c>
      <c r="H9" s="8">
        <v>2</v>
      </c>
      <c r="I9" s="8">
        <v>2</v>
      </c>
      <c r="J9" s="8">
        <v>3</v>
      </c>
      <c r="K9" s="8">
        <v>2</v>
      </c>
      <c r="L9" s="8">
        <v>0</v>
      </c>
      <c r="M9" s="8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0"/>
        <v>40</v>
      </c>
    </row>
    <row r="10" spans="1:18" ht="30" customHeight="1">
      <c r="A10" s="10">
        <v>130</v>
      </c>
      <c r="B10" s="9" t="s">
        <v>43</v>
      </c>
      <c r="C10" s="8">
        <v>1</v>
      </c>
      <c r="D10" s="8">
        <v>2</v>
      </c>
      <c r="E10" s="8">
        <v>2</v>
      </c>
      <c r="F10" s="8">
        <v>3</v>
      </c>
      <c r="G10" s="8">
        <v>3</v>
      </c>
      <c r="H10" s="8">
        <v>2</v>
      </c>
      <c r="I10" s="8">
        <v>2</v>
      </c>
      <c r="J10" s="8">
        <v>3</v>
      </c>
      <c r="K10" s="8">
        <v>2</v>
      </c>
      <c r="L10" s="8">
        <v>0.5</v>
      </c>
      <c r="M10" s="8">
        <v>0</v>
      </c>
      <c r="N10" s="2">
        <v>0</v>
      </c>
      <c r="O10" s="2">
        <v>0</v>
      </c>
      <c r="P10" s="2">
        <v>0</v>
      </c>
      <c r="Q10" s="2">
        <v>0</v>
      </c>
      <c r="R10" s="2">
        <f t="shared" si="0"/>
        <v>41</v>
      </c>
    </row>
    <row r="11" spans="1:18" ht="30" customHeight="1">
      <c r="A11" s="10">
        <v>131</v>
      </c>
      <c r="B11" s="9" t="s">
        <v>44</v>
      </c>
      <c r="C11" s="8">
        <v>1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3</v>
      </c>
      <c r="K11" s="8">
        <v>2</v>
      </c>
      <c r="L11" s="8">
        <v>0.5</v>
      </c>
      <c r="M11" s="8">
        <v>0</v>
      </c>
      <c r="N11" s="2">
        <v>0</v>
      </c>
      <c r="O11" s="2">
        <v>0</v>
      </c>
      <c r="P11" s="2">
        <v>0</v>
      </c>
      <c r="Q11" s="2">
        <v>0</v>
      </c>
      <c r="R11" s="2">
        <f t="shared" si="0"/>
        <v>37</v>
      </c>
    </row>
    <row r="12" spans="1:18" ht="30" customHeight="1">
      <c r="A12" s="10">
        <v>133</v>
      </c>
      <c r="B12" s="3" t="s">
        <v>45</v>
      </c>
      <c r="C12" s="8">
        <v>1</v>
      </c>
      <c r="D12" s="8">
        <v>2</v>
      </c>
      <c r="E12" s="8">
        <v>2</v>
      </c>
      <c r="F12" s="8">
        <v>3</v>
      </c>
      <c r="G12" s="8">
        <v>3</v>
      </c>
      <c r="H12" s="8">
        <v>2</v>
      </c>
      <c r="I12" s="8">
        <v>2</v>
      </c>
      <c r="J12" s="8">
        <v>3</v>
      </c>
      <c r="K12" s="8">
        <v>2</v>
      </c>
      <c r="L12" s="8">
        <v>1</v>
      </c>
      <c r="M12" s="8">
        <v>0</v>
      </c>
      <c r="N12" s="2">
        <v>0</v>
      </c>
      <c r="O12" s="2">
        <v>0</v>
      </c>
      <c r="P12" s="2">
        <v>0</v>
      </c>
      <c r="Q12" s="2">
        <v>0</v>
      </c>
      <c r="R12" s="2">
        <f t="shared" si="0"/>
        <v>42</v>
      </c>
    </row>
    <row r="13" spans="1:18" ht="30" customHeight="1">
      <c r="A13" s="10">
        <v>134</v>
      </c>
      <c r="B13" s="3" t="s">
        <v>46</v>
      </c>
      <c r="C13" s="8">
        <v>1</v>
      </c>
      <c r="D13" s="8">
        <v>2</v>
      </c>
      <c r="E13" s="8">
        <v>1</v>
      </c>
      <c r="F13" s="8">
        <v>2</v>
      </c>
      <c r="G13" s="8">
        <v>3</v>
      </c>
      <c r="H13" s="8">
        <v>2</v>
      </c>
      <c r="I13" s="8">
        <v>1</v>
      </c>
      <c r="J13" s="8">
        <v>2</v>
      </c>
      <c r="K13" s="8">
        <v>0</v>
      </c>
      <c r="L13" s="8">
        <v>0</v>
      </c>
      <c r="M13" s="8">
        <v>0</v>
      </c>
      <c r="N13" s="2">
        <v>2</v>
      </c>
      <c r="O13" s="2">
        <v>0</v>
      </c>
      <c r="P13" s="2">
        <v>0</v>
      </c>
      <c r="Q13" s="2">
        <v>0</v>
      </c>
      <c r="R13" s="2">
        <f t="shared" si="0"/>
        <v>24</v>
      </c>
    </row>
    <row r="14" spans="1:18" ht="30" customHeight="1">
      <c r="A14" s="10">
        <v>135</v>
      </c>
      <c r="B14" s="3" t="s">
        <v>47</v>
      </c>
      <c r="C14" s="8">
        <v>1</v>
      </c>
      <c r="D14" s="8">
        <v>2</v>
      </c>
      <c r="E14" s="8">
        <v>2</v>
      </c>
      <c r="F14" s="8">
        <v>3</v>
      </c>
      <c r="G14" s="8">
        <v>3</v>
      </c>
      <c r="H14" s="8">
        <v>2</v>
      </c>
      <c r="I14" s="8">
        <v>2</v>
      </c>
      <c r="J14" s="8">
        <v>3</v>
      </c>
      <c r="K14" s="8">
        <v>2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2">
        <f t="shared" si="0"/>
        <v>42</v>
      </c>
    </row>
    <row r="15" spans="1:18" ht="30" customHeight="1">
      <c r="A15" s="10">
        <v>136</v>
      </c>
      <c r="B15" s="3" t="s">
        <v>48</v>
      </c>
      <c r="C15" s="8">
        <v>1</v>
      </c>
      <c r="D15" s="8">
        <v>2</v>
      </c>
      <c r="E15" s="8">
        <v>2</v>
      </c>
      <c r="F15" s="8">
        <v>3</v>
      </c>
      <c r="G15" s="8">
        <v>3</v>
      </c>
      <c r="H15" s="8">
        <v>2</v>
      </c>
      <c r="I15" s="8">
        <v>2</v>
      </c>
      <c r="J15" s="8">
        <v>3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2">
        <f t="shared" si="0"/>
        <v>38</v>
      </c>
    </row>
    <row r="16" spans="1:18" ht="30" customHeight="1">
      <c r="A16" s="10">
        <v>137</v>
      </c>
      <c r="B16" s="3" t="s">
        <v>49</v>
      </c>
      <c r="C16" s="8">
        <v>1</v>
      </c>
      <c r="D16" s="8">
        <v>2</v>
      </c>
      <c r="E16" s="8">
        <v>1</v>
      </c>
      <c r="F16" s="8">
        <v>3</v>
      </c>
      <c r="G16" s="8">
        <v>3</v>
      </c>
      <c r="H16" s="8">
        <v>1</v>
      </c>
      <c r="I16" s="8">
        <v>2</v>
      </c>
      <c r="J16" s="8">
        <v>3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">
        <f t="shared" si="0"/>
        <v>36</v>
      </c>
    </row>
    <row r="17" spans="1:18" ht="30" customHeight="1">
      <c r="A17" s="10">
        <v>139</v>
      </c>
      <c r="B17" s="3" t="s">
        <v>50</v>
      </c>
      <c r="C17" s="8">
        <v>1</v>
      </c>
      <c r="D17" s="8">
        <v>2</v>
      </c>
      <c r="E17" s="8">
        <v>2</v>
      </c>
      <c r="F17" s="8">
        <v>3</v>
      </c>
      <c r="G17" s="8">
        <v>3</v>
      </c>
      <c r="H17" s="8">
        <v>2</v>
      </c>
      <c r="I17" s="8">
        <v>2</v>
      </c>
      <c r="J17" s="8">
        <v>2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">
        <f t="shared" si="0"/>
        <v>38</v>
      </c>
    </row>
    <row r="18" spans="1:18" ht="30" customHeight="1">
      <c r="A18" s="10">
        <v>140</v>
      </c>
      <c r="B18" s="3" t="s">
        <v>51</v>
      </c>
      <c r="C18" s="8">
        <v>1</v>
      </c>
      <c r="D18" s="8">
        <v>2</v>
      </c>
      <c r="E18" s="8">
        <v>2</v>
      </c>
      <c r="F18" s="8">
        <v>3</v>
      </c>
      <c r="G18" s="8">
        <v>3</v>
      </c>
      <c r="H18" s="8">
        <v>2</v>
      </c>
      <c r="I18" s="8">
        <v>2</v>
      </c>
      <c r="J18" s="8">
        <v>3</v>
      </c>
      <c r="K18" s="8">
        <v>2</v>
      </c>
      <c r="L18" s="8">
        <v>0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2">
        <f t="shared" si="0"/>
        <v>36</v>
      </c>
    </row>
    <row r="19" spans="1:18" ht="30" customHeight="1">
      <c r="A19" s="10">
        <v>141</v>
      </c>
      <c r="B19" s="3" t="s">
        <v>52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2">
        <f t="shared" si="0"/>
        <v>0</v>
      </c>
    </row>
    <row r="21" ht="15.75">
      <c r="A21" s="4" t="s">
        <v>31</v>
      </c>
    </row>
    <row r="23" ht="15">
      <c r="A23" s="13" t="s">
        <v>57</v>
      </c>
    </row>
    <row r="24" spans="1:4" ht="45.75" customHeight="1">
      <c r="A24" s="10">
        <v>136</v>
      </c>
      <c r="B24" s="3" t="s">
        <v>48</v>
      </c>
      <c r="C24" s="31" t="s">
        <v>58</v>
      </c>
      <c r="D24" s="32"/>
    </row>
    <row r="25" spans="1:4" ht="38.25" customHeight="1">
      <c r="A25" s="10">
        <v>130</v>
      </c>
      <c r="B25" s="9" t="s">
        <v>43</v>
      </c>
      <c r="C25" s="31" t="s">
        <v>59</v>
      </c>
      <c r="D25" s="32"/>
    </row>
    <row r="26" spans="1:4" ht="42.75" customHeight="1">
      <c r="A26" s="10">
        <v>126</v>
      </c>
      <c r="B26" s="9" t="s">
        <v>40</v>
      </c>
      <c r="C26" s="31" t="s">
        <v>60</v>
      </c>
      <c r="D26" s="32"/>
    </row>
    <row r="27" spans="1:4" ht="39" customHeight="1">
      <c r="A27" s="10">
        <v>127</v>
      </c>
      <c r="B27" s="9" t="s">
        <v>41</v>
      </c>
      <c r="C27" s="31" t="s">
        <v>58</v>
      </c>
      <c r="D27" s="32"/>
    </row>
    <row r="28" spans="1:4" ht="44.25" customHeight="1">
      <c r="A28" s="10">
        <v>124</v>
      </c>
      <c r="B28" s="9" t="s">
        <v>39</v>
      </c>
      <c r="C28" s="31" t="s">
        <v>58</v>
      </c>
      <c r="D28" s="32"/>
    </row>
    <row r="29" spans="1:4" ht="37.5" customHeight="1">
      <c r="A29" s="10">
        <v>133</v>
      </c>
      <c r="B29" s="3" t="s">
        <v>45</v>
      </c>
      <c r="C29" s="31" t="s">
        <v>58</v>
      </c>
      <c r="D29" s="32"/>
    </row>
    <row r="30" spans="1:4" ht="40.5" customHeight="1">
      <c r="A30" s="10">
        <v>135</v>
      </c>
      <c r="B30" s="3" t="s">
        <v>47</v>
      </c>
      <c r="C30" s="31" t="s">
        <v>58</v>
      </c>
      <c r="D30" s="32"/>
    </row>
    <row r="31" spans="1:4" ht="26.25">
      <c r="A31" s="10">
        <v>122</v>
      </c>
      <c r="B31" s="3" t="s">
        <v>37</v>
      </c>
      <c r="C31" s="31" t="s">
        <v>61</v>
      </c>
      <c r="D31" s="32"/>
    </row>
    <row r="32" spans="1:4" ht="29.25" customHeight="1">
      <c r="A32" s="10">
        <v>131</v>
      </c>
      <c r="B32" s="9" t="s">
        <v>44</v>
      </c>
      <c r="C32" s="31" t="s">
        <v>61</v>
      </c>
      <c r="D32" s="32"/>
    </row>
  </sheetData>
  <sheetProtection/>
  <mergeCells count="16">
    <mergeCell ref="A1:R1"/>
    <mergeCell ref="A2:A3"/>
    <mergeCell ref="B2:B3"/>
    <mergeCell ref="C2:K2"/>
    <mergeCell ref="M2:Q2"/>
    <mergeCell ref="R2:R3"/>
    <mergeCell ref="C24:D24"/>
    <mergeCell ref="C25:D25"/>
    <mergeCell ref="L2:L3"/>
    <mergeCell ref="C26:D26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H17" sqref="H17"/>
    </sheetView>
  </sheetViews>
  <sheetFormatPr defaultColWidth="9.140625" defaultRowHeight="15"/>
  <cols>
    <col min="2" max="2" width="22.140625" style="0" customWidth="1"/>
    <col min="3" max="3" width="17.8515625" style="0" customWidth="1"/>
    <col min="4" max="4" width="19.00390625" style="0" customWidth="1"/>
    <col min="5" max="5" width="14.421875" style="0" customWidth="1"/>
  </cols>
  <sheetData>
    <row r="1" spans="1:5" ht="34.5" customHeight="1">
      <c r="A1" s="14" t="s">
        <v>36</v>
      </c>
      <c r="B1" s="15"/>
      <c r="C1" s="15"/>
      <c r="D1" s="15"/>
      <c r="E1" s="16"/>
    </row>
    <row r="2" spans="1:5" ht="36">
      <c r="A2" s="6" t="s">
        <v>0</v>
      </c>
      <c r="B2" s="6" t="s">
        <v>1</v>
      </c>
      <c r="C2" s="5" t="s">
        <v>32</v>
      </c>
      <c r="D2" s="5" t="s">
        <v>33</v>
      </c>
      <c r="E2" s="5" t="s">
        <v>4</v>
      </c>
    </row>
    <row r="3" spans="1:5" ht="30" customHeight="1">
      <c r="A3" s="10">
        <v>122</v>
      </c>
      <c r="B3" s="3" t="s">
        <v>37</v>
      </c>
      <c r="C3" s="7">
        <v>13</v>
      </c>
      <c r="D3" s="7">
        <v>41</v>
      </c>
      <c r="E3" s="7">
        <f>SUM(C3:D3)</f>
        <v>54</v>
      </c>
    </row>
    <row r="4" spans="1:5" ht="30" customHeight="1">
      <c r="A4" s="10">
        <v>123</v>
      </c>
      <c r="B4" s="3" t="s">
        <v>38</v>
      </c>
      <c r="C4" s="7">
        <v>11</v>
      </c>
      <c r="D4" s="7">
        <v>35</v>
      </c>
      <c r="E4" s="7">
        <f aca="true" t="shared" si="0" ref="E4:E18">SUM(C4:D4)</f>
        <v>46</v>
      </c>
    </row>
    <row r="5" spans="1:5" ht="30" customHeight="1">
      <c r="A5" s="10">
        <v>124</v>
      </c>
      <c r="B5" s="9" t="s">
        <v>39</v>
      </c>
      <c r="C5" s="7">
        <v>13</v>
      </c>
      <c r="D5" s="7">
        <v>42</v>
      </c>
      <c r="E5" s="7">
        <f t="shared" si="0"/>
        <v>55</v>
      </c>
    </row>
    <row r="6" spans="1:5" ht="30" customHeight="1">
      <c r="A6" s="10">
        <v>126</v>
      </c>
      <c r="B6" s="9" t="s">
        <v>40</v>
      </c>
      <c r="C6" s="7">
        <v>13</v>
      </c>
      <c r="D6" s="7">
        <v>41</v>
      </c>
      <c r="E6" s="7">
        <f t="shared" si="0"/>
        <v>54</v>
      </c>
    </row>
    <row r="7" spans="1:5" ht="30" customHeight="1">
      <c r="A7" s="10">
        <v>127</v>
      </c>
      <c r="B7" s="9" t="s">
        <v>41</v>
      </c>
      <c r="C7" s="7">
        <v>13</v>
      </c>
      <c r="D7" s="7">
        <v>42</v>
      </c>
      <c r="E7" s="7">
        <f t="shared" si="0"/>
        <v>55</v>
      </c>
    </row>
    <row r="8" spans="1:5" ht="30" customHeight="1">
      <c r="A8" s="10">
        <v>128</v>
      </c>
      <c r="B8" s="9" t="s">
        <v>42</v>
      </c>
      <c r="C8" s="7">
        <v>13</v>
      </c>
      <c r="D8" s="7">
        <v>40</v>
      </c>
      <c r="E8" s="7">
        <f t="shared" si="0"/>
        <v>53</v>
      </c>
    </row>
    <row r="9" spans="1:5" ht="30" customHeight="1">
      <c r="A9" s="10">
        <v>130</v>
      </c>
      <c r="B9" s="9" t="s">
        <v>43</v>
      </c>
      <c r="C9" s="7">
        <v>13</v>
      </c>
      <c r="D9" s="7">
        <v>41</v>
      </c>
      <c r="E9" s="7">
        <f t="shared" si="0"/>
        <v>54</v>
      </c>
    </row>
    <row r="10" spans="1:5" ht="30" customHeight="1">
      <c r="A10" s="10">
        <v>131</v>
      </c>
      <c r="B10" s="9" t="s">
        <v>44</v>
      </c>
      <c r="C10" s="7">
        <v>11</v>
      </c>
      <c r="D10" s="7">
        <v>37</v>
      </c>
      <c r="E10" s="7">
        <f t="shared" si="0"/>
        <v>48</v>
      </c>
    </row>
    <row r="11" spans="1:5" ht="30" customHeight="1">
      <c r="A11" s="10">
        <v>133</v>
      </c>
      <c r="B11" s="3" t="s">
        <v>45</v>
      </c>
      <c r="C11" s="7">
        <v>13</v>
      </c>
      <c r="D11" s="7">
        <v>42</v>
      </c>
      <c r="E11" s="7">
        <f t="shared" si="0"/>
        <v>55</v>
      </c>
    </row>
    <row r="12" spans="1:5" ht="30" customHeight="1">
      <c r="A12" s="10">
        <v>134</v>
      </c>
      <c r="B12" s="3" t="s">
        <v>46</v>
      </c>
      <c r="C12" s="7">
        <v>10</v>
      </c>
      <c r="D12" s="7">
        <v>24</v>
      </c>
      <c r="E12" s="7">
        <f t="shared" si="0"/>
        <v>34</v>
      </c>
    </row>
    <row r="13" spans="1:5" ht="30" customHeight="1">
      <c r="A13" s="10">
        <v>135</v>
      </c>
      <c r="B13" s="3" t="s">
        <v>47</v>
      </c>
      <c r="C13" s="7">
        <v>13</v>
      </c>
      <c r="D13" s="7">
        <v>42</v>
      </c>
      <c r="E13" s="7">
        <f t="shared" si="0"/>
        <v>55</v>
      </c>
    </row>
    <row r="14" spans="1:5" ht="30" customHeight="1">
      <c r="A14" s="10">
        <v>136</v>
      </c>
      <c r="B14" s="3" t="s">
        <v>48</v>
      </c>
      <c r="C14" s="7">
        <v>13</v>
      </c>
      <c r="D14" s="7">
        <v>38</v>
      </c>
      <c r="E14" s="7">
        <f t="shared" si="0"/>
        <v>51</v>
      </c>
    </row>
    <row r="15" spans="1:5" ht="30" customHeight="1">
      <c r="A15" s="10">
        <v>137</v>
      </c>
      <c r="B15" s="3" t="s">
        <v>49</v>
      </c>
      <c r="C15" s="7">
        <v>12</v>
      </c>
      <c r="D15" s="7">
        <v>36</v>
      </c>
      <c r="E15" s="7">
        <f t="shared" si="0"/>
        <v>48</v>
      </c>
    </row>
    <row r="16" spans="1:5" ht="30" customHeight="1">
      <c r="A16" s="10">
        <v>139</v>
      </c>
      <c r="B16" s="3" t="s">
        <v>50</v>
      </c>
      <c r="C16" s="7">
        <v>13</v>
      </c>
      <c r="D16" s="7">
        <v>38</v>
      </c>
      <c r="E16" s="7">
        <f t="shared" si="0"/>
        <v>51</v>
      </c>
    </row>
    <row r="17" spans="1:5" ht="30" customHeight="1">
      <c r="A17" s="10">
        <v>140</v>
      </c>
      <c r="B17" s="3" t="s">
        <v>51</v>
      </c>
      <c r="C17" s="7">
        <v>13</v>
      </c>
      <c r="D17" s="7">
        <v>36</v>
      </c>
      <c r="E17" s="7">
        <f t="shared" si="0"/>
        <v>49</v>
      </c>
    </row>
    <row r="18" spans="1:5" ht="30" customHeight="1">
      <c r="A18" s="10">
        <v>141</v>
      </c>
      <c r="B18" s="3" t="s">
        <v>52</v>
      </c>
      <c r="C18" s="7">
        <v>13</v>
      </c>
      <c r="D18" s="7">
        <v>0</v>
      </c>
      <c r="E18" s="7">
        <f t="shared" si="0"/>
        <v>13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Света</cp:lastModifiedBy>
  <dcterms:created xsi:type="dcterms:W3CDTF">2015-03-14T20:02:07Z</dcterms:created>
  <dcterms:modified xsi:type="dcterms:W3CDTF">2015-04-23T19:05:43Z</dcterms:modified>
  <cp:category/>
  <cp:version/>
  <cp:contentType/>
  <cp:contentStatus/>
</cp:coreProperties>
</file>