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900" windowHeight="12660" activeTab="0"/>
  </bookViews>
  <sheets>
    <sheet name="2 конкурса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<sst xmlns="http://schemas.openxmlformats.org/spreadsheetml/2006/main" count="81" uniqueCount="81">
  <si>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ID команды</t>
  </si>
  <si>
    <t>Название команды</t>
  </si>
  <si>
    <t>max количество баллов:</t>
  </si>
  <si>
    <t>ID01</t>
  </si>
  <si>
    <t>ID_01_Инфонавты</t>
  </si>
  <si>
    <t>ID02</t>
  </si>
  <si>
    <t>ID 02 Kaspery</t>
  </si>
  <si>
    <t>ID03</t>
  </si>
  <si>
    <t>ID_03 CLICK</t>
  </si>
  <si>
    <t>ID04</t>
  </si>
  <si>
    <t>ID_004_Виртуальная реальность</t>
  </si>
  <si>
    <t>ID05</t>
  </si>
  <si>
    <t>ID_05_Bit.net</t>
  </si>
  <si>
    <t>ID06</t>
  </si>
  <si>
    <t>ID 06 Пингвины</t>
  </si>
  <si>
    <t>ID07</t>
  </si>
  <si>
    <t>ID 07 Com.Pany</t>
  </si>
  <si>
    <t>ID08</t>
  </si>
  <si>
    <t>ID 08 Peole in Black</t>
  </si>
  <si>
    <t>ID09</t>
  </si>
  <si>
    <t>ID 09 the BestPeople</t>
  </si>
  <si>
    <t>ID10</t>
  </si>
  <si>
    <t>ID 010 Pirats</t>
  </si>
  <si>
    <t>ID11</t>
  </si>
  <si>
    <t>ID 011 Variant</t>
  </si>
  <si>
    <t>ID12</t>
  </si>
  <si>
    <t>ID 012 Колонки</t>
  </si>
  <si>
    <t>ID13</t>
  </si>
  <si>
    <t>ID 013 IN WIN</t>
  </si>
  <si>
    <t>ID14</t>
  </si>
  <si>
    <t>ID14 ТЕРAБAЙТ</t>
  </si>
  <si>
    <t>ID16</t>
  </si>
  <si>
    <t>ID16 InfoMania</t>
  </si>
  <si>
    <t>ID17</t>
  </si>
  <si>
    <t>ID 017 Шустрые мыши</t>
  </si>
  <si>
    <t>ID18</t>
  </si>
  <si>
    <t>ID 018 Инфо-дог</t>
  </si>
  <si>
    <t>ID19</t>
  </si>
  <si>
    <t>ID 19 Фрегат</t>
  </si>
  <si>
    <t>ID21</t>
  </si>
  <si>
    <t>ID 21 Time Out</t>
  </si>
  <si>
    <t>ID23</t>
  </si>
  <si>
    <t>ID 23 Flash XottaBblch</t>
  </si>
  <si>
    <t>ID24</t>
  </si>
  <si>
    <t>ID 024 К`Диски</t>
  </si>
  <si>
    <t>ID26</t>
  </si>
  <si>
    <t>ID 026 Мышки</t>
  </si>
  <si>
    <t>ID29</t>
  </si>
  <si>
    <t>ID 29 Удальцы-молодцы и Красавицы</t>
  </si>
  <si>
    <t>ID30</t>
  </si>
  <si>
    <t>ID 030 Кластеры</t>
  </si>
  <si>
    <t>ID32</t>
  </si>
  <si>
    <t>ID 32 Red flashka</t>
  </si>
  <si>
    <t>ID33</t>
  </si>
  <si>
    <t>ID_033_RealTeam</t>
  </si>
  <si>
    <t>ID34</t>
  </si>
  <si>
    <t>ID 34 Восстание машин</t>
  </si>
  <si>
    <t>ID35</t>
  </si>
  <si>
    <t>ID_35_Оперативка</t>
  </si>
  <si>
    <t>ID36</t>
  </si>
  <si>
    <t>ID36_9 килобит</t>
  </si>
  <si>
    <t>ID37</t>
  </si>
  <si>
    <t>ID 037 Корсары</t>
  </si>
  <si>
    <t>ID39</t>
  </si>
  <si>
    <t>ID_39 Creative</t>
  </si>
  <si>
    <t>ID41</t>
  </si>
  <si>
    <t>ID 041 Matrix</t>
  </si>
  <si>
    <t>ID42</t>
  </si>
  <si>
    <t>ID 042 Радуга</t>
  </si>
  <si>
    <t>ID43</t>
  </si>
  <si>
    <t>ID 43 инфоманы</t>
  </si>
  <si>
    <t>ID46</t>
  </si>
  <si>
    <t>ID_46_InfoSpice</t>
  </si>
  <si>
    <t>ID48</t>
  </si>
  <si>
    <t>ID 048 Позитифф</t>
  </si>
  <si>
    <t>Дистанционный Образовательный Проект по Информатике «New Generation»</t>
  </si>
  <si>
    <t>Результаты 2 конкурсов</t>
  </si>
  <si>
    <t>Обучающий тур</t>
  </si>
  <si>
    <t>"Давайте познакомимся"</t>
  </si>
  <si>
    <t>Итоговые баллы за 2 конкурса</t>
  </si>
  <si>
    <t>ранг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</si>
</sst>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b/>
      <sz val="12"/>
      <color indexed="39"/>
      <name val="Times New Roman"/>
      <family val="2"/>
    </font>
    <font>
      <b/>
      <sz val="12"/>
      <color indexed="17"/>
      <name val="Times New Roman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39"/>
      <name val="Times New Roman"/>
      <family val="2"/>
    </font>
    <font>
      <b/>
      <sz val="16"/>
      <color indexed="17"/>
      <name val="Times New Roman"/>
      <family val="2"/>
    </font>
    <font>
      <b/>
      <sz val="12"/>
      <color indexed="37"/>
      <name val="Times New Roman"/>
      <family val="2"/>
    </font>
    <font>
      <sz val="12"/>
      <name val="Arial Cyr"/>
      <family val="0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1" xfId="0" applyNumberFormat="1" applyFont="1" applyFill="1" applyBorder="1" applyAlignment="1" applyProtection="1">
      <alignment wrapText="1"/>
      <protection/>
    </xf>
    <xf numFmtId="0" fontId="3" fillId="2" borderId="2" xfId="0" applyNumberFormat="1" applyFont="1" applyFill="1" applyBorder="1" applyAlignment="1" applyProtection="1">
      <alignment horizontal="center" vertical="top" wrapText="1"/>
      <protection/>
    </xf>
    <xf numFmtId="0" fontId="4" fillId="2" borderId="2" xfId="0" applyNumberFormat="1" applyFont="1" applyFill="1" applyBorder="1" applyAlignment="1" applyProtection="1">
      <alignment horizontal="left" vertical="top" wrapText="1"/>
      <protection/>
    </xf>
    <xf numFmtId="0" fontId="1" fillId="2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2" fillId="3" borderId="4" xfId="0" applyNumberFormat="1" applyFont="1" applyFill="1" applyBorder="1" applyAlignment="1" applyProtection="1">
      <alignment horizontal="right" vertical="center" wrapText="1"/>
      <protection/>
    </xf>
    <xf numFmtId="0" fontId="2" fillId="3" borderId="5" xfId="0" applyNumberFormat="1" applyFont="1" applyFill="1" applyBorder="1" applyAlignment="1" applyProtection="1">
      <alignment horizontal="right" vertical="center" wrapText="1"/>
      <protection/>
    </xf>
    <xf numFmtId="0" fontId="7" fillId="2" borderId="3" xfId="0" applyNumberFormat="1" applyFont="1" applyFill="1" applyBorder="1" applyAlignment="1" applyProtection="1">
      <alignment horizontal="center" vertical="center" wrapText="1"/>
      <protection/>
    </xf>
    <xf numFmtId="0" fontId="7" fillId="2" borderId="6" xfId="0" applyNumberFormat="1" applyFont="1" applyFill="1" applyBorder="1" applyAlignment="1" applyProtection="1">
      <alignment horizontal="center" vertical="center" wrapText="1"/>
      <protection/>
    </xf>
    <xf numFmtId="0" fontId="7" fillId="4" borderId="3" xfId="0" applyNumberFormat="1" applyFont="1" applyFill="1" applyBorder="1" applyAlignment="1" applyProtection="1">
      <alignment horizontal="center" vertical="center" wrapText="1"/>
      <protection/>
    </xf>
    <xf numFmtId="0" fontId="7" fillId="4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35" sqref="D35"/>
    </sheetView>
  </sheetViews>
  <sheetFormatPr defaultColWidth="9.00390625" defaultRowHeight="12.75"/>
  <cols>
    <col min="1" max="1" width="10.75390625" style="0" customWidth="1"/>
    <col min="2" max="2" width="36.625" style="0" customWidth="1"/>
    <col min="3" max="3" width="29.25390625" style="0" customWidth="1"/>
    <col min="4" max="4" width="22.875" style="0" customWidth="1"/>
    <col min="5" max="5" width="19.25390625" style="0" customWidth="1"/>
    <col min="6" max="6" width="12.875" style="0" customWidth="1"/>
  </cols>
  <sheetData>
    <row r="1" spans="1:10" ht="20.25">
      <c r="A1" s="17" t="s">
        <v>75</v>
      </c>
      <c r="B1" s="17"/>
      <c r="C1" s="17"/>
      <c r="D1" s="17"/>
      <c r="E1" s="17"/>
      <c r="F1" s="17"/>
      <c r="G1" s="6"/>
      <c r="H1" s="6"/>
      <c r="I1" s="6"/>
      <c r="J1" s="6"/>
    </row>
    <row r="2" spans="1:10" ht="20.25">
      <c r="A2" s="18" t="s">
        <v>76</v>
      </c>
      <c r="B2" s="18"/>
      <c r="C2" s="18"/>
      <c r="D2" s="18"/>
      <c r="E2" s="18"/>
      <c r="F2" s="18"/>
      <c r="G2" s="7"/>
      <c r="H2" s="7"/>
      <c r="I2" s="7"/>
      <c r="J2" s="7"/>
    </row>
    <row r="3" spans="1:3" ht="12.75">
      <c r="A3" s="2"/>
      <c r="B3" s="2"/>
      <c r="C3" s="1"/>
    </row>
    <row r="4" spans="1:6" ht="31.5">
      <c r="A4" s="5" t="s">
        <v>0</v>
      </c>
      <c r="B4" s="5" t="s">
        <v>1</v>
      </c>
      <c r="C4" s="8" t="s">
        <v>78</v>
      </c>
      <c r="D4" s="8" t="s">
        <v>77</v>
      </c>
      <c r="E4" s="13" t="s">
        <v>79</v>
      </c>
      <c r="F4" s="15" t="s">
        <v>80</v>
      </c>
    </row>
    <row r="5" spans="1:6" ht="15.75">
      <c r="A5" s="11" t="s">
        <v>2</v>
      </c>
      <c r="B5" s="12"/>
      <c r="C5" s="8">
        <v>24</v>
      </c>
      <c r="D5" s="8">
        <v>48</v>
      </c>
      <c r="E5" s="14"/>
      <c r="F5" s="16"/>
    </row>
    <row r="6" spans="1:6" ht="15">
      <c r="A6" s="3" t="s">
        <v>3</v>
      </c>
      <c r="B6" s="4" t="s">
        <v>4</v>
      </c>
      <c r="C6" s="10">
        <v>17</v>
      </c>
      <c r="D6" s="10">
        <v>45.725</v>
      </c>
      <c r="E6" s="10">
        <f>ROUND(SUM(C6:D6),1)</f>
        <v>62.7</v>
      </c>
      <c r="F6" s="9">
        <f>RANK(E6,E$6:E$41)</f>
        <v>6</v>
      </c>
    </row>
    <row r="7" spans="1:6" ht="15">
      <c r="A7" s="3" t="s">
        <v>5</v>
      </c>
      <c r="B7" s="4" t="s">
        <v>6</v>
      </c>
      <c r="C7" s="10">
        <v>14.1</v>
      </c>
      <c r="D7" s="10">
        <v>20</v>
      </c>
      <c r="E7" s="10">
        <f aca="true" t="shared" si="0" ref="E7:E41">ROUND(SUM(C7:D7),1)</f>
        <v>34.1</v>
      </c>
      <c r="F7" s="9">
        <f aca="true" t="shared" si="1" ref="F7:F41">RANK(E7,E$6:E$41)</f>
        <v>35</v>
      </c>
    </row>
    <row r="8" spans="1:6" ht="15">
      <c r="A8" s="3" t="s">
        <v>7</v>
      </c>
      <c r="B8" s="4" t="s">
        <v>8</v>
      </c>
      <c r="C8" s="10">
        <v>18.6</v>
      </c>
      <c r="D8" s="10">
        <v>40.9</v>
      </c>
      <c r="E8" s="10">
        <f t="shared" si="0"/>
        <v>59.5</v>
      </c>
      <c r="F8" s="9">
        <f t="shared" si="1"/>
        <v>9</v>
      </c>
    </row>
    <row r="9" spans="1:6" ht="15">
      <c r="A9" s="3" t="s">
        <v>9</v>
      </c>
      <c r="B9" s="4" t="s">
        <v>10</v>
      </c>
      <c r="C9" s="10">
        <v>12.975</v>
      </c>
      <c r="D9" s="10">
        <v>35.5</v>
      </c>
      <c r="E9" s="10">
        <f t="shared" si="0"/>
        <v>48.5</v>
      </c>
      <c r="F9" s="9">
        <f t="shared" si="1"/>
        <v>27</v>
      </c>
    </row>
    <row r="10" spans="1:6" ht="15">
      <c r="A10" s="3" t="s">
        <v>11</v>
      </c>
      <c r="B10" s="4" t="s">
        <v>12</v>
      </c>
      <c r="C10" s="10">
        <v>17.5</v>
      </c>
      <c r="D10" s="10">
        <v>45.725</v>
      </c>
      <c r="E10" s="10">
        <f t="shared" si="0"/>
        <v>63.2</v>
      </c>
      <c r="F10" s="9">
        <f t="shared" si="1"/>
        <v>5</v>
      </c>
    </row>
    <row r="11" spans="1:6" ht="15">
      <c r="A11" s="3" t="s">
        <v>13</v>
      </c>
      <c r="B11" s="4" t="s">
        <v>14</v>
      </c>
      <c r="C11" s="10">
        <v>19.15</v>
      </c>
      <c r="D11" s="10">
        <v>45.9</v>
      </c>
      <c r="E11" s="10">
        <f t="shared" si="0"/>
        <v>65.1</v>
      </c>
      <c r="F11" s="9">
        <f t="shared" si="1"/>
        <v>2</v>
      </c>
    </row>
    <row r="12" spans="1:6" ht="15">
      <c r="A12" s="3" t="s">
        <v>15</v>
      </c>
      <c r="B12" s="4" t="s">
        <v>16</v>
      </c>
      <c r="C12" s="10">
        <v>20.325</v>
      </c>
      <c r="D12" s="10">
        <v>44.575</v>
      </c>
      <c r="E12" s="10">
        <f t="shared" si="0"/>
        <v>64.9</v>
      </c>
      <c r="F12" s="9">
        <f t="shared" si="1"/>
        <v>3</v>
      </c>
    </row>
    <row r="13" spans="1:6" ht="15">
      <c r="A13" s="3" t="s">
        <v>17</v>
      </c>
      <c r="B13" s="4" t="s">
        <v>18</v>
      </c>
      <c r="C13" s="10">
        <v>9.325</v>
      </c>
      <c r="D13" s="10">
        <v>39.625</v>
      </c>
      <c r="E13" s="10">
        <f t="shared" si="0"/>
        <v>49</v>
      </c>
      <c r="F13" s="9">
        <f t="shared" si="1"/>
        <v>26</v>
      </c>
    </row>
    <row r="14" spans="1:6" ht="15">
      <c r="A14" s="3" t="s">
        <v>19</v>
      </c>
      <c r="B14" s="4" t="s">
        <v>20</v>
      </c>
      <c r="C14" s="10">
        <v>19.125</v>
      </c>
      <c r="D14" s="10">
        <v>46.625</v>
      </c>
      <c r="E14" s="10">
        <f t="shared" si="0"/>
        <v>65.8</v>
      </c>
      <c r="F14" s="9">
        <f t="shared" si="1"/>
        <v>1</v>
      </c>
    </row>
    <row r="15" spans="1:6" ht="15">
      <c r="A15" s="3" t="s">
        <v>21</v>
      </c>
      <c r="B15" s="4" t="s">
        <v>22</v>
      </c>
      <c r="C15" s="10">
        <v>7.25</v>
      </c>
      <c r="D15" s="10">
        <v>39.775</v>
      </c>
      <c r="E15" s="10">
        <f t="shared" si="0"/>
        <v>47</v>
      </c>
      <c r="F15" s="9">
        <f t="shared" si="1"/>
        <v>29</v>
      </c>
    </row>
    <row r="16" spans="1:6" ht="15">
      <c r="A16" s="3" t="s">
        <v>23</v>
      </c>
      <c r="B16" s="4" t="s">
        <v>24</v>
      </c>
      <c r="C16" s="10">
        <v>12.675</v>
      </c>
      <c r="D16" s="10">
        <v>44.325</v>
      </c>
      <c r="E16" s="10">
        <f t="shared" si="0"/>
        <v>57</v>
      </c>
      <c r="F16" s="9">
        <f t="shared" si="1"/>
        <v>13</v>
      </c>
    </row>
    <row r="17" spans="1:6" ht="15">
      <c r="A17" s="3" t="s">
        <v>25</v>
      </c>
      <c r="B17" s="4" t="s">
        <v>26</v>
      </c>
      <c r="C17" s="10">
        <v>6.675</v>
      </c>
      <c r="D17" s="10">
        <v>0</v>
      </c>
      <c r="E17" s="10">
        <f t="shared" si="0"/>
        <v>6.7</v>
      </c>
      <c r="F17" s="9">
        <f t="shared" si="1"/>
        <v>36</v>
      </c>
    </row>
    <row r="18" spans="1:6" ht="15">
      <c r="A18" s="3" t="s">
        <v>27</v>
      </c>
      <c r="B18" s="4" t="s">
        <v>28</v>
      </c>
      <c r="C18" s="10">
        <v>14.05</v>
      </c>
      <c r="D18" s="10">
        <v>39.825</v>
      </c>
      <c r="E18" s="10">
        <f t="shared" si="0"/>
        <v>53.9</v>
      </c>
      <c r="F18" s="9">
        <f t="shared" si="1"/>
        <v>17</v>
      </c>
    </row>
    <row r="19" spans="1:6" ht="15">
      <c r="A19" s="3" t="s">
        <v>29</v>
      </c>
      <c r="B19" s="4" t="s">
        <v>30</v>
      </c>
      <c r="C19" s="10">
        <v>18.7</v>
      </c>
      <c r="D19" s="10">
        <v>41.275</v>
      </c>
      <c r="E19" s="10">
        <f t="shared" si="0"/>
        <v>60</v>
      </c>
      <c r="F19" s="9">
        <f t="shared" si="1"/>
        <v>8</v>
      </c>
    </row>
    <row r="20" spans="1:6" ht="15">
      <c r="A20" s="3" t="s">
        <v>31</v>
      </c>
      <c r="B20" s="4" t="s">
        <v>32</v>
      </c>
      <c r="C20" s="10">
        <v>17.55</v>
      </c>
      <c r="D20" s="10">
        <v>39.775</v>
      </c>
      <c r="E20" s="10">
        <f t="shared" si="0"/>
        <v>57.3</v>
      </c>
      <c r="F20" s="9">
        <f t="shared" si="1"/>
        <v>12</v>
      </c>
    </row>
    <row r="21" spans="1:6" ht="15">
      <c r="A21" s="3" t="s">
        <v>33</v>
      </c>
      <c r="B21" s="4" t="s">
        <v>34</v>
      </c>
      <c r="C21" s="10">
        <v>20.175</v>
      </c>
      <c r="D21" s="10">
        <v>37.375</v>
      </c>
      <c r="E21" s="10">
        <f t="shared" si="0"/>
        <v>57.6</v>
      </c>
      <c r="F21" s="9">
        <f t="shared" si="1"/>
        <v>11</v>
      </c>
    </row>
    <row r="22" spans="1:6" ht="15">
      <c r="A22" s="3" t="s">
        <v>35</v>
      </c>
      <c r="B22" s="4" t="s">
        <v>36</v>
      </c>
      <c r="C22" s="10">
        <v>15.375</v>
      </c>
      <c r="D22" s="10">
        <v>32.15</v>
      </c>
      <c r="E22" s="10">
        <f t="shared" si="0"/>
        <v>47.5</v>
      </c>
      <c r="F22" s="9">
        <f t="shared" si="1"/>
        <v>28</v>
      </c>
    </row>
    <row r="23" spans="1:6" ht="15">
      <c r="A23" s="3" t="s">
        <v>37</v>
      </c>
      <c r="B23" s="4" t="s">
        <v>38</v>
      </c>
      <c r="C23" s="10">
        <v>10.625</v>
      </c>
      <c r="D23" s="10">
        <v>42.775</v>
      </c>
      <c r="E23" s="10">
        <f t="shared" si="0"/>
        <v>53.4</v>
      </c>
      <c r="F23" s="9">
        <f t="shared" si="1"/>
        <v>20</v>
      </c>
    </row>
    <row r="24" spans="1:6" ht="15">
      <c r="A24" s="3" t="s">
        <v>39</v>
      </c>
      <c r="B24" s="4" t="s">
        <v>40</v>
      </c>
      <c r="C24" s="10">
        <v>9.05</v>
      </c>
      <c r="D24" s="10">
        <v>33</v>
      </c>
      <c r="E24" s="10">
        <f t="shared" si="0"/>
        <v>42.1</v>
      </c>
      <c r="F24" s="9">
        <f t="shared" si="1"/>
        <v>33</v>
      </c>
    </row>
    <row r="25" spans="1:6" ht="15">
      <c r="A25" s="3" t="s">
        <v>41</v>
      </c>
      <c r="B25" s="4" t="s">
        <v>42</v>
      </c>
      <c r="C25" s="10">
        <v>17.575</v>
      </c>
      <c r="D25" s="10">
        <v>36</v>
      </c>
      <c r="E25" s="10">
        <f t="shared" si="0"/>
        <v>53.6</v>
      </c>
      <c r="F25" s="9">
        <f t="shared" si="1"/>
        <v>18</v>
      </c>
    </row>
    <row r="26" spans="1:6" ht="15">
      <c r="A26" s="3" t="s">
        <v>43</v>
      </c>
      <c r="B26" s="4" t="s">
        <v>44</v>
      </c>
      <c r="C26" s="10">
        <v>18.725</v>
      </c>
      <c r="D26" s="10">
        <v>35.225</v>
      </c>
      <c r="E26" s="10">
        <f t="shared" si="0"/>
        <v>54</v>
      </c>
      <c r="F26" s="9">
        <f t="shared" si="1"/>
        <v>16</v>
      </c>
    </row>
    <row r="27" spans="1:6" ht="15">
      <c r="A27" s="3" t="s">
        <v>45</v>
      </c>
      <c r="B27" s="4" t="s">
        <v>46</v>
      </c>
      <c r="C27" s="10">
        <v>20.225</v>
      </c>
      <c r="D27" s="10">
        <v>43.975</v>
      </c>
      <c r="E27" s="10">
        <f t="shared" si="0"/>
        <v>64.2</v>
      </c>
      <c r="F27" s="9">
        <f t="shared" si="1"/>
        <v>4</v>
      </c>
    </row>
    <row r="28" spans="1:6" ht="15">
      <c r="A28" s="3" t="s">
        <v>47</v>
      </c>
      <c r="B28" s="4" t="s">
        <v>48</v>
      </c>
      <c r="C28" s="10">
        <v>16.775</v>
      </c>
      <c r="D28" s="10">
        <v>35.275</v>
      </c>
      <c r="E28" s="10">
        <f t="shared" si="0"/>
        <v>52.1</v>
      </c>
      <c r="F28" s="9">
        <f t="shared" si="1"/>
        <v>23</v>
      </c>
    </row>
    <row r="29" spans="1:6" ht="15">
      <c r="A29" s="3" t="s">
        <v>49</v>
      </c>
      <c r="B29" s="4" t="s">
        <v>50</v>
      </c>
      <c r="C29" s="10">
        <v>12.075</v>
      </c>
      <c r="D29" s="10">
        <v>30</v>
      </c>
      <c r="E29" s="10">
        <f t="shared" si="0"/>
        <v>42.1</v>
      </c>
      <c r="F29" s="9">
        <f t="shared" si="1"/>
        <v>33</v>
      </c>
    </row>
    <row r="30" spans="1:6" ht="15">
      <c r="A30" s="3" t="s">
        <v>51</v>
      </c>
      <c r="B30" s="4" t="s">
        <v>52</v>
      </c>
      <c r="C30" s="10">
        <v>17.9</v>
      </c>
      <c r="D30" s="10">
        <v>38.575</v>
      </c>
      <c r="E30" s="10">
        <f t="shared" si="0"/>
        <v>56.5</v>
      </c>
      <c r="F30" s="9">
        <f t="shared" si="1"/>
        <v>14</v>
      </c>
    </row>
    <row r="31" spans="1:6" ht="15">
      <c r="A31" s="3" t="s">
        <v>53</v>
      </c>
      <c r="B31" s="4" t="s">
        <v>54</v>
      </c>
      <c r="C31" s="10">
        <v>13.95</v>
      </c>
      <c r="D31" s="10">
        <v>38.775</v>
      </c>
      <c r="E31" s="10">
        <f t="shared" si="0"/>
        <v>52.7</v>
      </c>
      <c r="F31" s="9">
        <f t="shared" si="1"/>
        <v>22</v>
      </c>
    </row>
    <row r="32" spans="1:6" ht="15">
      <c r="A32" s="3" t="s">
        <v>55</v>
      </c>
      <c r="B32" s="4" t="s">
        <v>56</v>
      </c>
      <c r="C32" s="10">
        <v>14.1</v>
      </c>
      <c r="D32" s="10">
        <v>31</v>
      </c>
      <c r="E32" s="10">
        <f t="shared" si="0"/>
        <v>45.1</v>
      </c>
      <c r="F32" s="9">
        <f t="shared" si="1"/>
        <v>31</v>
      </c>
    </row>
    <row r="33" spans="1:6" ht="15">
      <c r="A33" s="3" t="s">
        <v>57</v>
      </c>
      <c r="B33" s="4" t="s">
        <v>58</v>
      </c>
      <c r="C33" s="10">
        <v>16.65</v>
      </c>
      <c r="D33" s="10">
        <v>37.4</v>
      </c>
      <c r="E33" s="10">
        <f t="shared" si="0"/>
        <v>54.1</v>
      </c>
      <c r="F33" s="9">
        <f t="shared" si="1"/>
        <v>15</v>
      </c>
    </row>
    <row r="34" spans="1:6" ht="15">
      <c r="A34" s="3" t="s">
        <v>59</v>
      </c>
      <c r="B34" s="4" t="s">
        <v>60</v>
      </c>
      <c r="C34" s="10">
        <v>10.15</v>
      </c>
      <c r="D34" s="10">
        <v>43.35</v>
      </c>
      <c r="E34" s="10">
        <f t="shared" si="0"/>
        <v>53.5</v>
      </c>
      <c r="F34" s="9">
        <f t="shared" si="1"/>
        <v>19</v>
      </c>
    </row>
    <row r="35" spans="1:6" ht="15">
      <c r="A35" s="3" t="s">
        <v>61</v>
      </c>
      <c r="B35" s="4" t="s">
        <v>62</v>
      </c>
      <c r="C35" s="10">
        <v>20.325</v>
      </c>
      <c r="D35" s="10">
        <v>40.5</v>
      </c>
      <c r="E35" s="10">
        <f t="shared" si="0"/>
        <v>60.8</v>
      </c>
      <c r="F35" s="9">
        <f t="shared" si="1"/>
        <v>7</v>
      </c>
    </row>
    <row r="36" spans="1:6" ht="15">
      <c r="A36" s="3" t="s">
        <v>63</v>
      </c>
      <c r="B36" s="4" t="s">
        <v>64</v>
      </c>
      <c r="C36" s="10">
        <v>15.075</v>
      </c>
      <c r="D36" s="10">
        <v>29.625</v>
      </c>
      <c r="E36" s="10">
        <f t="shared" si="0"/>
        <v>44.7</v>
      </c>
      <c r="F36" s="9">
        <f t="shared" si="1"/>
        <v>32</v>
      </c>
    </row>
    <row r="37" spans="1:6" ht="15">
      <c r="A37" s="3" t="s">
        <v>65</v>
      </c>
      <c r="B37" s="4" t="s">
        <v>66</v>
      </c>
      <c r="C37" s="10">
        <v>14.175</v>
      </c>
      <c r="D37" s="10">
        <v>44.1</v>
      </c>
      <c r="E37" s="10">
        <f t="shared" si="0"/>
        <v>58.3</v>
      </c>
      <c r="F37" s="9">
        <f t="shared" si="1"/>
        <v>10</v>
      </c>
    </row>
    <row r="38" spans="1:6" ht="15">
      <c r="A38" s="3" t="s">
        <v>67</v>
      </c>
      <c r="B38" s="4" t="s">
        <v>68</v>
      </c>
      <c r="C38" s="10">
        <v>15.775</v>
      </c>
      <c r="D38" s="10">
        <v>37.6</v>
      </c>
      <c r="E38" s="10">
        <f t="shared" si="0"/>
        <v>53.4</v>
      </c>
      <c r="F38" s="9">
        <f t="shared" si="1"/>
        <v>20</v>
      </c>
    </row>
    <row r="39" spans="1:6" ht="15">
      <c r="A39" s="3" t="s">
        <v>69</v>
      </c>
      <c r="B39" s="4" t="s">
        <v>70</v>
      </c>
      <c r="C39" s="10">
        <v>17.975</v>
      </c>
      <c r="D39" s="10">
        <v>33.65</v>
      </c>
      <c r="E39" s="10">
        <f t="shared" si="0"/>
        <v>51.6</v>
      </c>
      <c r="F39" s="9">
        <f t="shared" si="1"/>
        <v>24</v>
      </c>
    </row>
    <row r="40" spans="1:6" ht="15">
      <c r="A40" s="3" t="s">
        <v>71</v>
      </c>
      <c r="B40" s="4" t="s">
        <v>72</v>
      </c>
      <c r="C40" s="10">
        <v>16.175</v>
      </c>
      <c r="D40" s="10">
        <v>34</v>
      </c>
      <c r="E40" s="10">
        <f t="shared" si="0"/>
        <v>50.2</v>
      </c>
      <c r="F40" s="9">
        <f t="shared" si="1"/>
        <v>25</v>
      </c>
    </row>
    <row r="41" spans="1:6" ht="15">
      <c r="A41" s="3" t="s">
        <v>73</v>
      </c>
      <c r="B41" s="4" t="s">
        <v>74</v>
      </c>
      <c r="C41" s="10">
        <v>16.5</v>
      </c>
      <c r="D41" s="10">
        <v>30</v>
      </c>
      <c r="E41" s="10">
        <f t="shared" si="0"/>
        <v>46.5</v>
      </c>
      <c r="F41" s="9">
        <f t="shared" si="1"/>
        <v>30</v>
      </c>
    </row>
  </sheetData>
  <mergeCells count="5">
    <mergeCell ref="A5:B5"/>
    <mergeCell ref="E4:E5"/>
    <mergeCell ref="F4:F5"/>
    <mergeCell ref="A1:F1"/>
    <mergeCell ref="A2:F2"/>
  </mergeCells>
  <printOptions/>
  <pageMargins left="0.3" right="0.27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Media Education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</dc:creator>
  <cp:keywords/>
  <dc:description/>
  <cp:lastModifiedBy>pen</cp:lastModifiedBy>
  <cp:lastPrinted>2010-01-18T05:40:48Z</cp:lastPrinted>
  <dcterms:created xsi:type="dcterms:W3CDTF">2009-12-24T12:05:36Z</dcterms:created>
  <dcterms:modified xsi:type="dcterms:W3CDTF">2010-01-18T07:54:02Z</dcterms:modified>
  <cp:category/>
  <cp:version/>
  <cp:contentType/>
  <cp:contentStatus/>
</cp:coreProperties>
</file>