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585" activeTab="0"/>
  </bookViews>
  <sheets>
    <sheet name="Презентация" sheetId="1" r:id="rId1"/>
    <sheet name="Видеоинструкция" sheetId="2" r:id="rId2"/>
    <sheet name="Общий итог" sheetId="3" r:id="rId3"/>
  </sheets>
  <definedNames/>
  <calcPr fullCalcOnLoad="1"/>
</workbook>
</file>

<file path=xl/sharedStrings.xml><?xml version="1.0" encoding="utf-8"?>
<sst xmlns="http://schemas.openxmlformats.org/spreadsheetml/2006/main" count="193" uniqueCount="90">
  <si>
    <t>№ п/п</t>
  </si>
  <si>
    <t>МБУ</t>
  </si>
  <si>
    <t>Структура презентации соответствует заявленным требованиям</t>
  </si>
  <si>
    <t>0 - 3</t>
  </si>
  <si>
    <t>Общие критерии</t>
  </si>
  <si>
    <t>Убедительность тезисов</t>
  </si>
  <si>
    <t>Орфографическая грамотность</t>
  </si>
  <si>
    <t>0 - 2</t>
  </si>
  <si>
    <t>Присутствуют ссылки на источники информации</t>
  </si>
  <si>
    <t>Критерии оценивания схемы, интеллект-карты</t>
  </si>
  <si>
    <t>Структура логичная, соответствует содержанию произведения</t>
  </si>
  <si>
    <t>Структура схемы (карты) разветвленная</t>
  </si>
  <si>
    <t>Использованы изображения, соответствующие содержанию</t>
  </si>
  <si>
    <t>Творческое оформление</t>
  </si>
  <si>
    <t>Критерии оценивания инфографики</t>
  </si>
  <si>
    <t>Структура инфографики логичная, соответствует содержанию</t>
  </si>
  <si>
    <t>Внятное и осмысленное представление проблемы</t>
  </si>
  <si>
    <t>Наличие количественных данных</t>
  </si>
  <si>
    <t>Наличие графических объектов, ассоциативно связанных с представляемой информацией</t>
  </si>
  <si>
    <t>Дизайн. Лёгкость восприятия</t>
  </si>
  <si>
    <t>Критерии оценивания коллажа</t>
  </si>
  <si>
    <t>Соответствие работы выбранному произведению</t>
  </si>
  <si>
    <t>Оригинальность сюжетно-образного решения</t>
  </si>
  <si>
    <t>Качество графических объектов</t>
  </si>
  <si>
    <t>Выдержанность стиля, цветовое решение</t>
  </si>
  <si>
    <t>0 - 1</t>
  </si>
  <si>
    <t>Критерии оценивания кроссворда</t>
  </si>
  <si>
    <t>Соответствие материала теме</t>
  </si>
  <si>
    <t>Объем, количество слов</t>
  </si>
  <si>
    <t>Построение вопросов кроссворда: формулировка заданий – краткая, понятная, интересная</t>
  </si>
  <si>
    <t>Яркость, неординарность подобранных слов</t>
  </si>
  <si>
    <t>Итог</t>
  </si>
  <si>
    <t>Младшая возрастная группа</t>
  </si>
  <si>
    <t>Результаты номинации "Кладезь знаний". Оценка презентаций</t>
  </si>
  <si>
    <t>Результаты номинации "Кладезь знаний". Оценка видеоинструкций</t>
  </si>
  <si>
    <t>Видеоролик имеет оригинальное название</t>
  </si>
  <si>
    <t>Видео содержит объяснение процесса изготовления подарка библиотеке</t>
  </si>
  <si>
    <t>0 - 5</t>
  </si>
  <si>
    <t>Информация  изложена кратко, понятно, доступно</t>
  </si>
  <si>
    <t>Качество съёмки и монтажа</t>
  </si>
  <si>
    <t>Качество авторского текста</t>
  </si>
  <si>
    <t>Соблюдены технические требования</t>
  </si>
  <si>
    <t>Наличие титульного кадра и информации об авторах</t>
  </si>
  <si>
    <t>Творческий подход, оригинальность представления</t>
  </si>
  <si>
    <t>0 - 4</t>
  </si>
  <si>
    <t>ИТОГИ</t>
  </si>
  <si>
    <t>Оценка презентации</t>
  </si>
  <si>
    <t>Оценка видеоинструкции</t>
  </si>
  <si>
    <t>Общий итог</t>
  </si>
  <si>
    <t>Результат</t>
  </si>
  <si>
    <t>Итоги номинации "Кладезь знаний"</t>
  </si>
  <si>
    <t>МБУ "Гимназия № 38"</t>
  </si>
  <si>
    <t>Команда</t>
  </si>
  <si>
    <t>Читающие леди</t>
  </si>
  <si>
    <t>МБУ "Школа №18"</t>
  </si>
  <si>
    <t>Фантазеры</t>
  </si>
  <si>
    <t>МБУ "Школа №10"</t>
  </si>
  <si>
    <t>МБУ "Лицей № 67"</t>
  </si>
  <si>
    <t>МБУ "Гимназия № 48"</t>
  </si>
  <si>
    <t>Книголюбы</t>
  </si>
  <si>
    <t>Соискатели</t>
  </si>
  <si>
    <t>PRO-ЧитайКа</t>
  </si>
  <si>
    <t>МБУ "Школа №25"</t>
  </si>
  <si>
    <t>Волшебники</t>
  </si>
  <si>
    <t>МБОУ "Гимназия №9"</t>
  </si>
  <si>
    <t>Читатели</t>
  </si>
  <si>
    <t>Старшая возрастная группа</t>
  </si>
  <si>
    <t>МБУ школа №59</t>
  </si>
  <si>
    <t xml:space="preserve">Палата №59 </t>
  </si>
  <si>
    <t>МБУ "Школа № 47"</t>
  </si>
  <si>
    <t>МБУ "Школа № 31"</t>
  </si>
  <si>
    <t>Максимум</t>
  </si>
  <si>
    <t>МБУ Школа № 32</t>
  </si>
  <si>
    <t>Книжные туристы</t>
  </si>
  <si>
    <t>"Знайки"</t>
  </si>
  <si>
    <t>МБОУ "Гимназия № 9"</t>
  </si>
  <si>
    <t>Литераторы (Юные литераторы)</t>
  </si>
  <si>
    <t>Бонус</t>
  </si>
  <si>
    <t>Участники</t>
  </si>
  <si>
    <t xml:space="preserve">Бонус </t>
  </si>
  <si>
    <t>презентация не по теме</t>
  </si>
  <si>
    <t>Бонусные баллы</t>
  </si>
  <si>
    <t>творческий подход к созданию инфографики</t>
  </si>
  <si>
    <t>логический подход  к созданию интеллект-карты</t>
  </si>
  <si>
    <t>творческий подход к созданию интеллект-карты</t>
  </si>
  <si>
    <t>Тематический подарок</t>
  </si>
  <si>
    <t>Тематический подарок, командная работа</t>
  </si>
  <si>
    <t>Командная работа</t>
  </si>
  <si>
    <t>Литераторы 
(Юные литераторы)</t>
  </si>
  <si>
    <t>Знайки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</si>
</sst>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vertical="top"/>
    </xf>
    <xf numFmtId="0" fontId="46" fillId="0" borderId="10" xfId="0" applyFont="1" applyFill="1" applyBorder="1" applyAlignment="1">
      <alignment horizontal="center" vertical="top"/>
    </xf>
    <xf numFmtId="0" fontId="48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vertical="top"/>
    </xf>
    <xf numFmtId="0" fontId="49" fillId="0" borderId="10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 wrapText="1"/>
    </xf>
    <xf numFmtId="0" fontId="47" fillId="0" borderId="10" xfId="0" applyFont="1" applyBorder="1" applyAlignment="1">
      <alignment textRotation="90" wrapText="1"/>
    </xf>
    <xf numFmtId="0" fontId="47" fillId="0" borderId="12" xfId="0" applyFont="1" applyBorder="1" applyAlignment="1">
      <alignment textRotation="90"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10" xfId="0" applyFont="1" applyBorder="1" applyAlignment="1">
      <alignment horizontal="center" vertical="top"/>
    </xf>
    <xf numFmtId="0" fontId="46" fillId="0" borderId="0" xfId="0" applyFont="1" applyAlignment="1">
      <alignment vertical="top"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top"/>
    </xf>
    <xf numFmtId="0" fontId="49" fillId="0" borderId="10" xfId="0" applyFont="1" applyBorder="1" applyAlignment="1">
      <alignment textRotation="90" wrapText="1"/>
    </xf>
    <xf numFmtId="0" fontId="46" fillId="0" borderId="10" xfId="0" applyFont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top"/>
    </xf>
    <xf numFmtId="0" fontId="48" fillId="0" borderId="10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50" fillId="0" borderId="17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wrapText="1"/>
    </xf>
    <xf numFmtId="0" fontId="48" fillId="35" borderId="13" xfId="0" applyFont="1" applyFill="1" applyBorder="1" applyAlignment="1">
      <alignment horizontal="center" vertical="top" wrapText="1"/>
    </xf>
    <xf numFmtId="0" fontId="48" fillId="35" borderId="14" xfId="0" applyFont="1" applyFill="1" applyBorder="1" applyAlignment="1">
      <alignment horizontal="center" vertical="top" wrapText="1"/>
    </xf>
    <xf numFmtId="0" fontId="49" fillId="35" borderId="14" xfId="0" applyFont="1" applyFill="1" applyBorder="1" applyAlignment="1">
      <alignment vertical="top" wrapText="1"/>
    </xf>
    <xf numFmtId="0" fontId="49" fillId="35" borderId="15" xfId="0" applyFont="1" applyFill="1" applyBorder="1" applyAlignment="1">
      <alignment vertical="top" wrapText="1"/>
    </xf>
    <xf numFmtId="0" fontId="46" fillId="35" borderId="13" xfId="0" applyFont="1" applyFill="1" applyBorder="1" applyAlignment="1">
      <alignment horizontal="center" wrapText="1"/>
    </xf>
    <xf numFmtId="0" fontId="46" fillId="35" borderId="14" xfId="0" applyFont="1" applyFill="1" applyBorder="1" applyAlignment="1">
      <alignment horizontal="center" wrapText="1"/>
    </xf>
    <xf numFmtId="0" fontId="47" fillId="35" borderId="14" xfId="0" applyFont="1" applyFill="1" applyBorder="1" applyAlignment="1">
      <alignment wrapText="1"/>
    </xf>
    <xf numFmtId="0" fontId="47" fillId="35" borderId="15" xfId="0" applyFont="1" applyFill="1" applyBorder="1" applyAlignment="1">
      <alignment wrapText="1"/>
    </xf>
    <xf numFmtId="0" fontId="47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48" fillId="35" borderId="10" xfId="0" applyFont="1" applyFill="1" applyBorder="1" applyAlignment="1">
      <alignment horizontal="center" vertical="top" wrapText="1"/>
    </xf>
    <xf numFmtId="0" fontId="49" fillId="35" borderId="10" xfId="0" applyFont="1" applyFill="1" applyBorder="1" applyAlignment="1">
      <alignment vertical="top" wrapText="1"/>
    </xf>
    <xf numFmtId="0" fontId="51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top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6" fillId="35" borderId="10" xfId="0" applyFont="1" applyFill="1" applyBorder="1" applyAlignment="1">
      <alignment horizontal="center" vertical="top" wrapText="1"/>
    </xf>
    <xf numFmtId="0" fontId="47" fillId="35" borderId="10" xfId="0" applyFont="1" applyFill="1" applyBorder="1" applyAlignment="1">
      <alignment vertical="top" wrapText="1"/>
    </xf>
    <xf numFmtId="0" fontId="51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tabSelected="1" zoomScalePageLayoutView="0" workbookViewId="0" topLeftCell="A1">
      <selection activeCell="A2" sqref="A2:A3"/>
    </sheetView>
  </sheetViews>
  <sheetFormatPr defaultColWidth="9.140625" defaultRowHeight="15"/>
  <cols>
    <col min="1" max="1" width="6.421875" style="0" customWidth="1"/>
    <col min="2" max="2" width="21.00390625" style="0" customWidth="1"/>
    <col min="3" max="3" width="18.140625" style="0" customWidth="1"/>
    <col min="4" max="4" width="9.28125" style="0" customWidth="1"/>
    <col min="5" max="5" width="5.140625" style="0" customWidth="1"/>
    <col min="6" max="6" width="5.57421875" style="0" customWidth="1"/>
    <col min="7" max="7" width="5.8515625" style="0" customWidth="1"/>
    <col min="9" max="9" width="6.421875" style="0" customWidth="1"/>
    <col min="11" max="11" width="4.8515625" style="0" customWidth="1"/>
    <col min="13" max="13" width="5.421875" style="0" customWidth="1"/>
    <col min="14" max="14" width="6.140625" style="0" customWidth="1"/>
    <col min="16" max="16" width="6.28125" style="0" customWidth="1"/>
    <col min="17" max="17" width="7.140625" style="0" customWidth="1"/>
    <col min="18" max="18" width="5.7109375" style="0" customWidth="1"/>
    <col min="19" max="19" width="6.28125" style="0" customWidth="1"/>
    <col min="20" max="20" width="5.7109375" style="0" customWidth="1"/>
    <col min="21" max="21" width="6.57421875" style="0" customWidth="1"/>
    <col min="22" max="22" width="5.7109375" style="0" customWidth="1"/>
    <col min="24" max="25" width="7.28125" style="0" customWidth="1"/>
    <col min="26" max="26" width="17.140625" style="0" customWidth="1"/>
  </cols>
  <sheetData>
    <row r="1" spans="1:26" ht="18.75">
      <c r="A1" s="36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30" customHeight="1">
      <c r="A2" s="32" t="s">
        <v>0</v>
      </c>
      <c r="B2" s="34" t="s">
        <v>1</v>
      </c>
      <c r="C2" s="34" t="s">
        <v>52</v>
      </c>
      <c r="D2" s="27" t="s">
        <v>4</v>
      </c>
      <c r="E2" s="30"/>
      <c r="F2" s="30"/>
      <c r="G2" s="31"/>
      <c r="H2" s="27" t="s">
        <v>9</v>
      </c>
      <c r="I2" s="28"/>
      <c r="J2" s="28"/>
      <c r="K2" s="29"/>
      <c r="L2" s="27" t="s">
        <v>14</v>
      </c>
      <c r="M2" s="28"/>
      <c r="N2" s="28"/>
      <c r="O2" s="28"/>
      <c r="P2" s="29"/>
      <c r="Q2" s="27" t="s">
        <v>20</v>
      </c>
      <c r="R2" s="30"/>
      <c r="S2" s="30"/>
      <c r="T2" s="31"/>
      <c r="U2" s="27" t="s">
        <v>26</v>
      </c>
      <c r="V2" s="30"/>
      <c r="W2" s="30"/>
      <c r="X2" s="31"/>
      <c r="Y2" s="9" t="s">
        <v>77</v>
      </c>
      <c r="Z2" s="34" t="s">
        <v>31</v>
      </c>
    </row>
    <row r="3" spans="1:26" ht="142.5" customHeight="1">
      <c r="A3" s="33"/>
      <c r="B3" s="35"/>
      <c r="C3" s="35"/>
      <c r="D3" s="10" t="s">
        <v>2</v>
      </c>
      <c r="E3" s="10" t="s">
        <v>5</v>
      </c>
      <c r="F3" s="10" t="s">
        <v>6</v>
      </c>
      <c r="G3" s="10" t="s">
        <v>8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15</v>
      </c>
      <c r="M3" s="10" t="s">
        <v>16</v>
      </c>
      <c r="N3" s="10" t="s">
        <v>17</v>
      </c>
      <c r="O3" s="10" t="s">
        <v>18</v>
      </c>
      <c r="P3" s="10" t="s">
        <v>19</v>
      </c>
      <c r="Q3" s="10" t="s">
        <v>21</v>
      </c>
      <c r="R3" s="10" t="s">
        <v>22</v>
      </c>
      <c r="S3" s="10" t="s">
        <v>23</v>
      </c>
      <c r="T3" s="10" t="s">
        <v>24</v>
      </c>
      <c r="U3" s="10" t="s">
        <v>27</v>
      </c>
      <c r="V3" s="10" t="s">
        <v>28</v>
      </c>
      <c r="W3" s="10" t="s">
        <v>29</v>
      </c>
      <c r="X3" s="10" t="s">
        <v>30</v>
      </c>
      <c r="Y3" s="11"/>
      <c r="Z3" s="35"/>
    </row>
    <row r="4" spans="1:26" ht="15">
      <c r="A4" s="12"/>
      <c r="B4" s="12"/>
      <c r="C4" s="12"/>
      <c r="D4" s="13" t="s">
        <v>3</v>
      </c>
      <c r="E4" s="13" t="s">
        <v>7</v>
      </c>
      <c r="F4" s="13" t="s">
        <v>7</v>
      </c>
      <c r="G4" s="13" t="s">
        <v>7</v>
      </c>
      <c r="H4" s="13" t="s">
        <v>7</v>
      </c>
      <c r="I4" s="13" t="s">
        <v>7</v>
      </c>
      <c r="J4" s="13" t="s">
        <v>7</v>
      </c>
      <c r="K4" s="13" t="s">
        <v>7</v>
      </c>
      <c r="L4" s="13" t="s">
        <v>7</v>
      </c>
      <c r="M4" s="13" t="s">
        <v>7</v>
      </c>
      <c r="N4" s="13" t="s">
        <v>7</v>
      </c>
      <c r="O4" s="13" t="s">
        <v>7</v>
      </c>
      <c r="P4" s="13" t="s">
        <v>7</v>
      </c>
      <c r="Q4" s="13" t="s">
        <v>25</v>
      </c>
      <c r="R4" s="13" t="s">
        <v>7</v>
      </c>
      <c r="S4" s="13" t="s">
        <v>7</v>
      </c>
      <c r="T4" s="13" t="s">
        <v>7</v>
      </c>
      <c r="U4" s="13" t="s">
        <v>7</v>
      </c>
      <c r="V4" s="13" t="s">
        <v>3</v>
      </c>
      <c r="W4" s="13" t="s">
        <v>7</v>
      </c>
      <c r="X4" s="13" t="s">
        <v>7</v>
      </c>
      <c r="Y4" s="13"/>
      <c r="Z4" s="12"/>
    </row>
    <row r="5" spans="1:26" ht="15">
      <c r="A5" s="44" t="s">
        <v>32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</row>
    <row r="6" spans="1:26" ht="30" customHeight="1">
      <c r="A6" s="8">
        <v>1</v>
      </c>
      <c r="B6" s="2" t="s">
        <v>64</v>
      </c>
      <c r="C6" s="1" t="s">
        <v>65</v>
      </c>
      <c r="D6" s="8">
        <v>3</v>
      </c>
      <c r="E6" s="8">
        <v>2</v>
      </c>
      <c r="F6" s="8">
        <v>2</v>
      </c>
      <c r="G6" s="8">
        <v>1</v>
      </c>
      <c r="H6" s="8">
        <v>2</v>
      </c>
      <c r="I6" s="8">
        <v>2</v>
      </c>
      <c r="J6" s="8">
        <v>2</v>
      </c>
      <c r="K6" s="8">
        <v>2</v>
      </c>
      <c r="L6" s="8">
        <v>2</v>
      </c>
      <c r="M6" s="8">
        <v>1</v>
      </c>
      <c r="N6" s="8">
        <v>2</v>
      </c>
      <c r="O6" s="8">
        <v>2</v>
      </c>
      <c r="P6" s="8">
        <v>2</v>
      </c>
      <c r="Q6" s="8">
        <v>1</v>
      </c>
      <c r="R6" s="8">
        <v>2</v>
      </c>
      <c r="S6" s="8">
        <v>2</v>
      </c>
      <c r="T6" s="8">
        <v>2</v>
      </c>
      <c r="U6" s="8">
        <v>2</v>
      </c>
      <c r="V6" s="8">
        <v>3</v>
      </c>
      <c r="W6" s="8">
        <v>2</v>
      </c>
      <c r="X6" s="8">
        <v>2</v>
      </c>
      <c r="Y6" s="8">
        <v>1</v>
      </c>
      <c r="Z6" s="5">
        <f>SUM(D6:Y6)</f>
        <v>42</v>
      </c>
    </row>
    <row r="7" spans="1:26" ht="30" customHeight="1">
      <c r="A7" s="8">
        <v>2</v>
      </c>
      <c r="B7" s="2" t="s">
        <v>56</v>
      </c>
      <c r="C7" s="1" t="s">
        <v>59</v>
      </c>
      <c r="D7" s="8">
        <v>3</v>
      </c>
      <c r="E7" s="8">
        <v>1</v>
      </c>
      <c r="F7" s="8">
        <v>2</v>
      </c>
      <c r="G7" s="8">
        <v>2</v>
      </c>
      <c r="H7" s="8">
        <v>2</v>
      </c>
      <c r="I7" s="8">
        <v>1</v>
      </c>
      <c r="J7" s="8">
        <v>2</v>
      </c>
      <c r="K7" s="8">
        <v>2</v>
      </c>
      <c r="L7" s="8">
        <v>2</v>
      </c>
      <c r="M7" s="8">
        <v>2</v>
      </c>
      <c r="N7" s="8">
        <v>2</v>
      </c>
      <c r="O7" s="8">
        <v>2</v>
      </c>
      <c r="P7" s="8">
        <v>2</v>
      </c>
      <c r="Q7" s="8">
        <v>1</v>
      </c>
      <c r="R7" s="8">
        <v>1</v>
      </c>
      <c r="S7" s="8">
        <v>2</v>
      </c>
      <c r="T7" s="8">
        <v>1</v>
      </c>
      <c r="U7" s="8">
        <v>2</v>
      </c>
      <c r="V7" s="8">
        <v>3</v>
      </c>
      <c r="W7" s="8">
        <v>2</v>
      </c>
      <c r="X7" s="8">
        <v>2</v>
      </c>
      <c r="Y7" s="8">
        <v>1</v>
      </c>
      <c r="Z7" s="5">
        <f aca="true" t="shared" si="0" ref="Z7:Z18">SUM(D7:Y7)</f>
        <v>40</v>
      </c>
    </row>
    <row r="8" spans="1:26" ht="30" customHeight="1">
      <c r="A8" s="8">
        <v>3</v>
      </c>
      <c r="B8" s="2" t="s">
        <v>56</v>
      </c>
      <c r="C8" s="1" t="s">
        <v>61</v>
      </c>
      <c r="D8" s="8">
        <v>3</v>
      </c>
      <c r="E8" s="8">
        <v>2</v>
      </c>
      <c r="F8" s="8">
        <v>2</v>
      </c>
      <c r="G8" s="8">
        <v>2</v>
      </c>
      <c r="H8" s="8">
        <v>2</v>
      </c>
      <c r="I8" s="8">
        <v>2</v>
      </c>
      <c r="J8" s="8">
        <v>0</v>
      </c>
      <c r="K8" s="8">
        <v>2</v>
      </c>
      <c r="L8" s="8">
        <v>2</v>
      </c>
      <c r="M8" s="8">
        <v>1</v>
      </c>
      <c r="N8" s="8">
        <v>2</v>
      </c>
      <c r="O8" s="8">
        <v>2</v>
      </c>
      <c r="P8" s="8">
        <v>2</v>
      </c>
      <c r="Q8" s="8">
        <v>1</v>
      </c>
      <c r="R8" s="8">
        <v>2</v>
      </c>
      <c r="S8" s="8">
        <v>2</v>
      </c>
      <c r="T8" s="8">
        <v>2</v>
      </c>
      <c r="U8" s="8">
        <v>2</v>
      </c>
      <c r="V8" s="8">
        <v>3</v>
      </c>
      <c r="W8" s="8">
        <v>2</v>
      </c>
      <c r="X8" s="8">
        <v>2</v>
      </c>
      <c r="Y8" s="8">
        <v>1</v>
      </c>
      <c r="Z8" s="5">
        <f t="shared" si="0"/>
        <v>41</v>
      </c>
    </row>
    <row r="9" spans="1:26" ht="30" customHeight="1">
      <c r="A9" s="8">
        <v>4</v>
      </c>
      <c r="B9" s="2" t="s">
        <v>54</v>
      </c>
      <c r="C9" s="1" t="s">
        <v>55</v>
      </c>
      <c r="D9" s="8">
        <v>3</v>
      </c>
      <c r="E9" s="8">
        <v>2</v>
      </c>
      <c r="F9" s="8">
        <v>2</v>
      </c>
      <c r="G9" s="8">
        <v>2</v>
      </c>
      <c r="H9" s="8">
        <v>2</v>
      </c>
      <c r="I9" s="8">
        <v>2</v>
      </c>
      <c r="J9" s="8">
        <v>2</v>
      </c>
      <c r="K9" s="8">
        <v>2</v>
      </c>
      <c r="L9" s="8">
        <v>2</v>
      </c>
      <c r="M9" s="8">
        <v>1</v>
      </c>
      <c r="N9" s="8">
        <v>2</v>
      </c>
      <c r="O9" s="8">
        <v>2</v>
      </c>
      <c r="P9" s="8">
        <v>2</v>
      </c>
      <c r="Q9" s="8">
        <v>1</v>
      </c>
      <c r="R9" s="8">
        <v>1</v>
      </c>
      <c r="S9" s="8">
        <v>2</v>
      </c>
      <c r="T9" s="8">
        <v>2</v>
      </c>
      <c r="U9" s="8">
        <v>2</v>
      </c>
      <c r="V9" s="8">
        <v>3</v>
      </c>
      <c r="W9" s="8">
        <v>2</v>
      </c>
      <c r="X9" s="8">
        <v>2</v>
      </c>
      <c r="Y9" s="8">
        <v>1</v>
      </c>
      <c r="Z9" s="5">
        <f t="shared" si="0"/>
        <v>42</v>
      </c>
    </row>
    <row r="10" spans="1:26" ht="30" customHeight="1">
      <c r="A10" s="8">
        <v>5</v>
      </c>
      <c r="B10" s="2" t="s">
        <v>62</v>
      </c>
      <c r="C10" s="1" t="s">
        <v>63</v>
      </c>
      <c r="D10" s="8">
        <v>2.5</v>
      </c>
      <c r="E10" s="8">
        <v>1</v>
      </c>
      <c r="F10" s="8">
        <v>2</v>
      </c>
      <c r="G10" s="8">
        <v>2</v>
      </c>
      <c r="H10" s="8">
        <v>1</v>
      </c>
      <c r="I10" s="8">
        <v>0</v>
      </c>
      <c r="J10" s="8">
        <v>2</v>
      </c>
      <c r="K10" s="8">
        <v>2</v>
      </c>
      <c r="L10" s="8">
        <v>1</v>
      </c>
      <c r="M10" s="8">
        <v>1</v>
      </c>
      <c r="N10" s="8">
        <v>0</v>
      </c>
      <c r="O10" s="8">
        <v>1</v>
      </c>
      <c r="P10" s="8">
        <v>1</v>
      </c>
      <c r="Q10" s="8">
        <v>1</v>
      </c>
      <c r="R10" s="8">
        <v>2</v>
      </c>
      <c r="S10" s="8">
        <v>2</v>
      </c>
      <c r="T10" s="8">
        <v>1</v>
      </c>
      <c r="U10" s="8">
        <v>2</v>
      </c>
      <c r="V10" s="8">
        <v>2</v>
      </c>
      <c r="W10" s="8">
        <v>2</v>
      </c>
      <c r="X10" s="8">
        <v>2</v>
      </c>
      <c r="Y10" s="8"/>
      <c r="Z10" s="5">
        <f t="shared" si="0"/>
        <v>30.5</v>
      </c>
    </row>
    <row r="11" spans="1:26" ht="30" customHeight="1">
      <c r="A11" s="8">
        <v>6</v>
      </c>
      <c r="B11" s="2" t="s">
        <v>51</v>
      </c>
      <c r="C11" s="1" t="s">
        <v>53</v>
      </c>
      <c r="D11" s="8">
        <v>3</v>
      </c>
      <c r="E11" s="8">
        <v>2</v>
      </c>
      <c r="F11" s="8">
        <v>1.5</v>
      </c>
      <c r="G11" s="8">
        <v>1</v>
      </c>
      <c r="H11" s="8">
        <v>1</v>
      </c>
      <c r="I11" s="8">
        <v>0</v>
      </c>
      <c r="J11" s="8">
        <v>0</v>
      </c>
      <c r="K11" s="8">
        <v>1</v>
      </c>
      <c r="L11" s="8">
        <v>2</v>
      </c>
      <c r="M11" s="8">
        <v>2</v>
      </c>
      <c r="N11" s="8">
        <v>2</v>
      </c>
      <c r="O11" s="8">
        <v>2</v>
      </c>
      <c r="P11" s="8">
        <v>1</v>
      </c>
      <c r="Q11" s="8">
        <v>1</v>
      </c>
      <c r="R11" s="8">
        <v>1</v>
      </c>
      <c r="S11" s="8">
        <v>2</v>
      </c>
      <c r="T11" s="8">
        <v>1</v>
      </c>
      <c r="U11" s="8">
        <v>2</v>
      </c>
      <c r="V11" s="8">
        <v>3</v>
      </c>
      <c r="W11" s="8">
        <v>2</v>
      </c>
      <c r="X11" s="8">
        <v>2</v>
      </c>
      <c r="Y11" s="8"/>
      <c r="Z11" s="5">
        <f t="shared" si="0"/>
        <v>32.5</v>
      </c>
    </row>
    <row r="12" spans="1:26" ht="30" customHeight="1">
      <c r="A12" s="8">
        <v>7</v>
      </c>
      <c r="B12" s="2" t="s">
        <v>58</v>
      </c>
      <c r="C12" s="1" t="s">
        <v>59</v>
      </c>
      <c r="D12" s="8">
        <v>3</v>
      </c>
      <c r="E12" s="8">
        <v>2</v>
      </c>
      <c r="F12" s="8">
        <v>1.5</v>
      </c>
      <c r="G12" s="8">
        <v>2</v>
      </c>
      <c r="H12" s="8">
        <v>2</v>
      </c>
      <c r="I12" s="8">
        <v>2</v>
      </c>
      <c r="J12" s="8">
        <v>2</v>
      </c>
      <c r="K12" s="8">
        <v>1</v>
      </c>
      <c r="L12" s="8">
        <v>2</v>
      </c>
      <c r="M12" s="8">
        <v>2</v>
      </c>
      <c r="N12" s="8">
        <v>0</v>
      </c>
      <c r="O12" s="8">
        <v>2</v>
      </c>
      <c r="P12" s="8">
        <v>2</v>
      </c>
      <c r="Q12" s="8">
        <v>1</v>
      </c>
      <c r="R12" s="8">
        <v>1</v>
      </c>
      <c r="S12" s="8">
        <v>2</v>
      </c>
      <c r="T12" s="8">
        <v>2</v>
      </c>
      <c r="U12" s="8">
        <v>2</v>
      </c>
      <c r="V12" s="8">
        <v>1</v>
      </c>
      <c r="W12" s="8">
        <v>2</v>
      </c>
      <c r="X12" s="8">
        <v>2</v>
      </c>
      <c r="Y12" s="8"/>
      <c r="Z12" s="5">
        <f t="shared" si="0"/>
        <v>36.5</v>
      </c>
    </row>
    <row r="13" spans="1:26" ht="30" customHeight="1">
      <c r="A13" s="8">
        <v>8</v>
      </c>
      <c r="B13" s="2" t="s">
        <v>57</v>
      </c>
      <c r="C13" s="1" t="s">
        <v>60</v>
      </c>
      <c r="D13" s="8">
        <v>3</v>
      </c>
      <c r="E13" s="8">
        <v>2</v>
      </c>
      <c r="F13" s="8">
        <v>1.5</v>
      </c>
      <c r="G13" s="8">
        <v>2</v>
      </c>
      <c r="H13" s="8">
        <v>2</v>
      </c>
      <c r="I13" s="8">
        <v>2</v>
      </c>
      <c r="J13" s="8">
        <v>2</v>
      </c>
      <c r="K13" s="8">
        <v>2</v>
      </c>
      <c r="L13" s="8">
        <v>2</v>
      </c>
      <c r="M13" s="8">
        <v>2</v>
      </c>
      <c r="N13" s="8">
        <v>0</v>
      </c>
      <c r="O13" s="8">
        <v>2</v>
      </c>
      <c r="P13" s="8">
        <v>2</v>
      </c>
      <c r="Q13" s="8">
        <v>1</v>
      </c>
      <c r="R13" s="8">
        <v>2</v>
      </c>
      <c r="S13" s="8">
        <v>2</v>
      </c>
      <c r="T13" s="8">
        <v>2</v>
      </c>
      <c r="U13" s="8">
        <v>2</v>
      </c>
      <c r="V13" s="8">
        <v>3</v>
      </c>
      <c r="W13" s="8">
        <v>2</v>
      </c>
      <c r="X13" s="8">
        <v>2</v>
      </c>
      <c r="Y13" s="8"/>
      <c r="Z13" s="5">
        <f>SUM(D13:Y13)</f>
        <v>40.5</v>
      </c>
    </row>
    <row r="14" spans="1:26" ht="30" customHeight="1">
      <c r="A14" s="8">
        <v>9</v>
      </c>
      <c r="B14" s="2" t="s">
        <v>75</v>
      </c>
      <c r="C14" s="2" t="s">
        <v>89</v>
      </c>
      <c r="D14" s="8">
        <v>3</v>
      </c>
      <c r="E14" s="8">
        <v>2</v>
      </c>
      <c r="F14" s="8">
        <v>2</v>
      </c>
      <c r="G14" s="8">
        <v>0</v>
      </c>
      <c r="H14" s="8">
        <v>2</v>
      </c>
      <c r="I14" s="8">
        <v>2</v>
      </c>
      <c r="J14" s="8">
        <v>2</v>
      </c>
      <c r="K14" s="8">
        <v>2</v>
      </c>
      <c r="L14" s="8">
        <v>1</v>
      </c>
      <c r="M14" s="8">
        <v>1</v>
      </c>
      <c r="N14" s="8">
        <v>0</v>
      </c>
      <c r="O14" s="8">
        <v>2</v>
      </c>
      <c r="P14" s="8">
        <v>1</v>
      </c>
      <c r="Q14" s="8">
        <v>1</v>
      </c>
      <c r="R14" s="8">
        <v>2</v>
      </c>
      <c r="S14" s="8">
        <v>2</v>
      </c>
      <c r="T14" s="8">
        <v>2</v>
      </c>
      <c r="U14" s="8">
        <v>2</v>
      </c>
      <c r="V14" s="8">
        <v>3</v>
      </c>
      <c r="W14" s="8">
        <v>2</v>
      </c>
      <c r="X14" s="8">
        <v>2</v>
      </c>
      <c r="Y14" s="26"/>
      <c r="Z14" s="5">
        <f>SUM(D14:Y14)</f>
        <v>36</v>
      </c>
    </row>
    <row r="15" spans="1:26" ht="15">
      <c r="A15" s="40" t="s">
        <v>66</v>
      </c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3"/>
    </row>
    <row r="16" spans="1:26" ht="30" customHeight="1">
      <c r="A16" s="8">
        <v>1</v>
      </c>
      <c r="B16" s="2" t="s">
        <v>70</v>
      </c>
      <c r="C16" s="2" t="s">
        <v>71</v>
      </c>
      <c r="D16" s="7">
        <v>3</v>
      </c>
      <c r="E16" s="7">
        <v>2</v>
      </c>
      <c r="F16" s="7">
        <v>2</v>
      </c>
      <c r="G16" s="7">
        <v>2</v>
      </c>
      <c r="H16" s="7">
        <v>2</v>
      </c>
      <c r="I16" s="7">
        <v>2</v>
      </c>
      <c r="J16" s="7">
        <v>1</v>
      </c>
      <c r="K16" s="7">
        <v>2</v>
      </c>
      <c r="L16" s="7">
        <v>2</v>
      </c>
      <c r="M16" s="7">
        <v>2</v>
      </c>
      <c r="N16" s="7">
        <v>2</v>
      </c>
      <c r="O16" s="7">
        <v>2</v>
      </c>
      <c r="P16" s="7">
        <v>2</v>
      </c>
      <c r="Q16" s="7">
        <v>1</v>
      </c>
      <c r="R16" s="7">
        <v>2</v>
      </c>
      <c r="S16" s="7">
        <v>2</v>
      </c>
      <c r="T16" s="7">
        <v>2</v>
      </c>
      <c r="U16" s="7">
        <v>2</v>
      </c>
      <c r="V16" s="7">
        <v>3</v>
      </c>
      <c r="W16" s="7">
        <v>2</v>
      </c>
      <c r="X16" s="7">
        <v>2</v>
      </c>
      <c r="Y16" s="7"/>
      <c r="Z16" s="3">
        <f t="shared" si="0"/>
        <v>42</v>
      </c>
    </row>
    <row r="17" spans="1:26" ht="30" customHeight="1">
      <c r="A17" s="8">
        <v>2</v>
      </c>
      <c r="B17" s="2" t="s">
        <v>72</v>
      </c>
      <c r="C17" s="2" t="s">
        <v>73</v>
      </c>
      <c r="D17" s="7">
        <v>3</v>
      </c>
      <c r="E17" s="7">
        <v>1</v>
      </c>
      <c r="F17" s="7">
        <v>2</v>
      </c>
      <c r="G17" s="7">
        <v>2</v>
      </c>
      <c r="H17" s="7">
        <v>1</v>
      </c>
      <c r="I17" s="7">
        <v>1</v>
      </c>
      <c r="J17" s="7">
        <v>1</v>
      </c>
      <c r="K17" s="7">
        <v>1</v>
      </c>
      <c r="L17" s="7">
        <v>0.5</v>
      </c>
      <c r="M17" s="7">
        <v>2</v>
      </c>
      <c r="N17" s="7">
        <v>0</v>
      </c>
      <c r="O17" s="7">
        <v>0</v>
      </c>
      <c r="P17" s="7">
        <v>1</v>
      </c>
      <c r="Q17" s="7">
        <v>1</v>
      </c>
      <c r="R17" s="7">
        <v>1</v>
      </c>
      <c r="S17" s="7">
        <v>1</v>
      </c>
      <c r="T17" s="7">
        <v>1</v>
      </c>
      <c r="U17" s="7">
        <v>2</v>
      </c>
      <c r="V17" s="7">
        <v>1</v>
      </c>
      <c r="W17" s="7">
        <v>2</v>
      </c>
      <c r="X17" s="7">
        <v>2</v>
      </c>
      <c r="Y17" s="7"/>
      <c r="Z17" s="3">
        <f t="shared" si="0"/>
        <v>26.5</v>
      </c>
    </row>
    <row r="18" spans="1:26" ht="30" customHeight="1">
      <c r="A18" s="8">
        <v>3</v>
      </c>
      <c r="B18" s="2" t="s">
        <v>69</v>
      </c>
      <c r="C18" s="2" t="s">
        <v>76</v>
      </c>
      <c r="D18" s="7">
        <v>3</v>
      </c>
      <c r="E18" s="7">
        <v>2</v>
      </c>
      <c r="F18" s="7">
        <v>2</v>
      </c>
      <c r="G18" s="7">
        <v>2</v>
      </c>
      <c r="H18" s="7">
        <v>1.5</v>
      </c>
      <c r="I18" s="7">
        <v>2</v>
      </c>
      <c r="J18" s="7">
        <v>1</v>
      </c>
      <c r="K18" s="7">
        <v>1</v>
      </c>
      <c r="L18" s="7">
        <v>1</v>
      </c>
      <c r="M18" s="7">
        <v>2</v>
      </c>
      <c r="N18" s="7">
        <v>0</v>
      </c>
      <c r="O18" s="7">
        <v>1</v>
      </c>
      <c r="P18" s="7">
        <v>2</v>
      </c>
      <c r="Q18" s="7">
        <v>1</v>
      </c>
      <c r="R18" s="7">
        <v>1</v>
      </c>
      <c r="S18" s="7">
        <v>1</v>
      </c>
      <c r="T18" s="7">
        <v>2</v>
      </c>
      <c r="U18" s="7">
        <v>2</v>
      </c>
      <c r="V18" s="7">
        <v>2</v>
      </c>
      <c r="W18" s="7">
        <v>2</v>
      </c>
      <c r="X18" s="7">
        <v>2</v>
      </c>
      <c r="Y18" s="7"/>
      <c r="Z18" s="3">
        <f t="shared" si="0"/>
        <v>33.5</v>
      </c>
    </row>
    <row r="19" spans="1:26" ht="30" customHeight="1">
      <c r="A19" s="8">
        <v>4</v>
      </c>
      <c r="B19" s="2" t="s">
        <v>67</v>
      </c>
      <c r="C19" s="2" t="s">
        <v>68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1" spans="1:7" ht="15">
      <c r="A21" s="18" t="s">
        <v>81</v>
      </c>
      <c r="B21" s="14"/>
      <c r="C21" s="14"/>
      <c r="D21" s="14"/>
      <c r="E21" s="14"/>
      <c r="F21" s="14"/>
      <c r="G21" s="14"/>
    </row>
    <row r="22" spans="1:7" ht="43.5" customHeight="1">
      <c r="A22" s="14"/>
      <c r="B22" s="25" t="s">
        <v>64</v>
      </c>
      <c r="C22" s="19" t="s">
        <v>65</v>
      </c>
      <c r="D22" s="38" t="s">
        <v>84</v>
      </c>
      <c r="E22" s="39"/>
      <c r="F22" s="39"/>
      <c r="G22" s="39"/>
    </row>
    <row r="23" spans="1:7" ht="28.5" customHeight="1">
      <c r="A23" s="14"/>
      <c r="B23" s="25" t="s">
        <v>56</v>
      </c>
      <c r="C23" s="19" t="s">
        <v>59</v>
      </c>
      <c r="D23" s="38" t="s">
        <v>82</v>
      </c>
      <c r="E23" s="39"/>
      <c r="F23" s="39"/>
      <c r="G23" s="39"/>
    </row>
    <row r="24" spans="1:7" ht="45" customHeight="1">
      <c r="A24" s="14"/>
      <c r="B24" s="25" t="s">
        <v>56</v>
      </c>
      <c r="C24" s="19" t="s">
        <v>61</v>
      </c>
      <c r="D24" s="38" t="s">
        <v>83</v>
      </c>
      <c r="E24" s="39"/>
      <c r="F24" s="39"/>
      <c r="G24" s="39"/>
    </row>
    <row r="25" spans="1:7" ht="45" customHeight="1">
      <c r="A25" s="14"/>
      <c r="B25" s="25" t="s">
        <v>54</v>
      </c>
      <c r="C25" s="19" t="s">
        <v>55</v>
      </c>
      <c r="D25" s="38" t="s">
        <v>84</v>
      </c>
      <c r="E25" s="39"/>
      <c r="F25" s="39"/>
      <c r="G25" s="39"/>
    </row>
  </sheetData>
  <sheetProtection/>
  <mergeCells count="16">
    <mergeCell ref="A1:Z1"/>
    <mergeCell ref="D22:G22"/>
    <mergeCell ref="D23:G23"/>
    <mergeCell ref="D24:G24"/>
    <mergeCell ref="D25:G25"/>
    <mergeCell ref="A15:Z15"/>
    <mergeCell ref="Z2:Z3"/>
    <mergeCell ref="A5:Z5"/>
    <mergeCell ref="D2:G2"/>
    <mergeCell ref="H2:K2"/>
    <mergeCell ref="L2:P2"/>
    <mergeCell ref="Q2:T2"/>
    <mergeCell ref="U2:X2"/>
    <mergeCell ref="A2:A3"/>
    <mergeCell ref="C2:C3"/>
    <mergeCell ref="B2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A15" sqref="A15:M15"/>
    </sheetView>
  </sheetViews>
  <sheetFormatPr defaultColWidth="9.140625" defaultRowHeight="15"/>
  <cols>
    <col min="1" max="1" width="5.8515625" style="0" customWidth="1"/>
    <col min="2" max="2" width="22.421875" style="0" customWidth="1"/>
    <col min="3" max="3" width="18.140625" style="0" customWidth="1"/>
    <col min="4" max="4" width="7.28125" style="0" customWidth="1"/>
    <col min="5" max="5" width="10.8515625" style="0" customWidth="1"/>
    <col min="6" max="6" width="5.57421875" style="0" customWidth="1"/>
    <col min="7" max="7" width="5.421875" style="0" customWidth="1"/>
    <col min="8" max="8" width="5.8515625" style="0" customWidth="1"/>
    <col min="9" max="9" width="6.421875" style="0" customWidth="1"/>
    <col min="10" max="10" width="5.8515625" style="0" customWidth="1"/>
    <col min="11" max="11" width="8.8515625" style="0" customWidth="1"/>
    <col min="12" max="12" width="6.8515625" style="0" customWidth="1"/>
    <col min="13" max="13" width="11.8515625" style="0" customWidth="1"/>
  </cols>
  <sheetData>
    <row r="1" spans="1:13" ht="18">
      <c r="A1" s="52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42.5" customHeight="1">
      <c r="A3" s="24" t="s">
        <v>0</v>
      </c>
      <c r="B3" s="6" t="s">
        <v>1</v>
      </c>
      <c r="C3" s="6" t="s">
        <v>52</v>
      </c>
      <c r="D3" s="21" t="s">
        <v>35</v>
      </c>
      <c r="E3" s="21" t="s">
        <v>36</v>
      </c>
      <c r="F3" s="21" t="s">
        <v>38</v>
      </c>
      <c r="G3" s="21" t="s">
        <v>39</v>
      </c>
      <c r="H3" s="21" t="s">
        <v>40</v>
      </c>
      <c r="I3" s="21" t="s">
        <v>41</v>
      </c>
      <c r="J3" s="21" t="s">
        <v>42</v>
      </c>
      <c r="K3" s="21" t="s">
        <v>43</v>
      </c>
      <c r="L3" s="21" t="s">
        <v>79</v>
      </c>
      <c r="M3" s="6" t="s">
        <v>45</v>
      </c>
    </row>
    <row r="4" spans="1:13" ht="15">
      <c r="A4" s="7"/>
      <c r="B4" s="7"/>
      <c r="C4" s="7"/>
      <c r="D4" s="8" t="s">
        <v>25</v>
      </c>
      <c r="E4" s="8" t="s">
        <v>37</v>
      </c>
      <c r="F4" s="8" t="s">
        <v>3</v>
      </c>
      <c r="G4" s="8" t="s">
        <v>3</v>
      </c>
      <c r="H4" s="8" t="s">
        <v>3</v>
      </c>
      <c r="I4" s="8" t="s">
        <v>3</v>
      </c>
      <c r="J4" s="8" t="s">
        <v>7</v>
      </c>
      <c r="K4" s="8" t="s">
        <v>44</v>
      </c>
      <c r="L4" s="8"/>
      <c r="M4" s="8"/>
    </row>
    <row r="5" spans="1:13" ht="15">
      <c r="A5" s="50" t="s">
        <v>32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30" customHeight="1">
      <c r="A6" s="8">
        <v>1</v>
      </c>
      <c r="B6" s="2" t="s">
        <v>64</v>
      </c>
      <c r="C6" s="2" t="s">
        <v>65</v>
      </c>
      <c r="D6" s="8">
        <v>1</v>
      </c>
      <c r="E6" s="8">
        <v>4</v>
      </c>
      <c r="F6" s="8">
        <v>3</v>
      </c>
      <c r="G6" s="8">
        <v>3</v>
      </c>
      <c r="H6" s="8">
        <v>2</v>
      </c>
      <c r="I6" s="8">
        <v>3</v>
      </c>
      <c r="J6" s="8">
        <v>2</v>
      </c>
      <c r="K6" s="8">
        <v>3</v>
      </c>
      <c r="L6" s="8"/>
      <c r="M6" s="3">
        <f>SUM(D6:K6)</f>
        <v>21</v>
      </c>
    </row>
    <row r="7" spans="1:13" ht="30" customHeight="1">
      <c r="A7" s="8">
        <v>2</v>
      </c>
      <c r="B7" s="2" t="s">
        <v>56</v>
      </c>
      <c r="C7" s="2" t="s">
        <v>59</v>
      </c>
      <c r="D7" s="8">
        <v>1</v>
      </c>
      <c r="E7" s="8">
        <v>5</v>
      </c>
      <c r="F7" s="8">
        <v>3</v>
      </c>
      <c r="G7" s="8">
        <v>2</v>
      </c>
      <c r="H7" s="8">
        <v>3</v>
      </c>
      <c r="I7" s="8">
        <v>3</v>
      </c>
      <c r="J7" s="8">
        <v>2</v>
      </c>
      <c r="K7" s="8">
        <v>4</v>
      </c>
      <c r="L7" s="8">
        <v>1</v>
      </c>
      <c r="M7" s="3">
        <f>SUM(D7:L7)</f>
        <v>24</v>
      </c>
    </row>
    <row r="8" spans="1:13" ht="30" customHeight="1">
      <c r="A8" s="8">
        <v>3</v>
      </c>
      <c r="B8" s="2" t="s">
        <v>56</v>
      </c>
      <c r="C8" s="2" t="s">
        <v>61</v>
      </c>
      <c r="D8" s="8">
        <v>0</v>
      </c>
      <c r="E8" s="8">
        <v>5</v>
      </c>
      <c r="F8" s="8">
        <v>3</v>
      </c>
      <c r="G8" s="8">
        <v>3</v>
      </c>
      <c r="H8" s="8">
        <v>2</v>
      </c>
      <c r="I8" s="8">
        <v>3</v>
      </c>
      <c r="J8" s="8">
        <v>1</v>
      </c>
      <c r="K8" s="8">
        <v>4</v>
      </c>
      <c r="L8" s="8">
        <v>2</v>
      </c>
      <c r="M8" s="3">
        <f>SUM(D8:L8)</f>
        <v>23</v>
      </c>
    </row>
    <row r="9" spans="1:13" ht="30" customHeight="1">
      <c r="A9" s="8">
        <v>4</v>
      </c>
      <c r="B9" s="2" t="s">
        <v>54</v>
      </c>
      <c r="C9" s="2" t="s">
        <v>55</v>
      </c>
      <c r="D9" s="8">
        <v>1</v>
      </c>
      <c r="E9" s="8">
        <v>5</v>
      </c>
      <c r="F9" s="8">
        <v>3</v>
      </c>
      <c r="G9" s="8">
        <v>3</v>
      </c>
      <c r="H9" s="8">
        <v>3</v>
      </c>
      <c r="I9" s="8">
        <v>3</v>
      </c>
      <c r="J9" s="8">
        <v>2</v>
      </c>
      <c r="K9" s="8">
        <v>4</v>
      </c>
      <c r="L9" s="8"/>
      <c r="M9" s="3">
        <f aca="true" t="shared" si="0" ref="M9:M18">SUM(D9:K9)</f>
        <v>24</v>
      </c>
    </row>
    <row r="10" spans="1:13" ht="30" customHeight="1">
      <c r="A10" s="8">
        <v>5</v>
      </c>
      <c r="B10" s="2" t="s">
        <v>62</v>
      </c>
      <c r="C10" s="2" t="s">
        <v>63</v>
      </c>
      <c r="D10" s="8">
        <v>1</v>
      </c>
      <c r="E10" s="8">
        <v>3</v>
      </c>
      <c r="F10" s="8">
        <v>3</v>
      </c>
      <c r="G10" s="8">
        <v>3</v>
      </c>
      <c r="H10" s="8">
        <v>2</v>
      </c>
      <c r="I10" s="8">
        <v>3</v>
      </c>
      <c r="J10" s="8">
        <v>2</v>
      </c>
      <c r="K10" s="8">
        <v>3</v>
      </c>
      <c r="L10" s="8">
        <v>1</v>
      </c>
      <c r="M10" s="3">
        <f>SUM(D10:L10)</f>
        <v>21</v>
      </c>
    </row>
    <row r="11" spans="1:13" ht="30" customHeight="1">
      <c r="A11" s="8">
        <v>6</v>
      </c>
      <c r="B11" s="2" t="s">
        <v>51</v>
      </c>
      <c r="C11" s="2" t="s">
        <v>53</v>
      </c>
      <c r="D11" s="8">
        <v>0</v>
      </c>
      <c r="E11" s="8">
        <v>5</v>
      </c>
      <c r="F11" s="8">
        <v>3</v>
      </c>
      <c r="G11" s="8">
        <v>2</v>
      </c>
      <c r="H11" s="8">
        <v>3</v>
      </c>
      <c r="I11" s="8">
        <v>2</v>
      </c>
      <c r="J11" s="8">
        <v>0</v>
      </c>
      <c r="K11" s="8">
        <v>3</v>
      </c>
      <c r="L11" s="8"/>
      <c r="M11" s="3">
        <f t="shared" si="0"/>
        <v>18</v>
      </c>
    </row>
    <row r="12" spans="1:13" ht="30" customHeight="1">
      <c r="A12" s="8">
        <v>7</v>
      </c>
      <c r="B12" s="2" t="s">
        <v>58</v>
      </c>
      <c r="C12" s="2" t="s">
        <v>59</v>
      </c>
      <c r="D12" s="8">
        <v>1</v>
      </c>
      <c r="E12" s="8">
        <v>3</v>
      </c>
      <c r="F12" s="8">
        <v>3</v>
      </c>
      <c r="G12" s="8">
        <v>2</v>
      </c>
      <c r="H12" s="8">
        <v>2</v>
      </c>
      <c r="I12" s="8">
        <v>3</v>
      </c>
      <c r="J12" s="8">
        <v>2</v>
      </c>
      <c r="K12" s="8">
        <v>2</v>
      </c>
      <c r="L12" s="8"/>
      <c r="M12" s="3">
        <f t="shared" si="0"/>
        <v>18</v>
      </c>
    </row>
    <row r="13" spans="1:13" ht="30" customHeight="1">
      <c r="A13" s="8">
        <v>8</v>
      </c>
      <c r="B13" s="2" t="s">
        <v>57</v>
      </c>
      <c r="C13" s="2" t="s">
        <v>60</v>
      </c>
      <c r="D13" s="8">
        <v>1</v>
      </c>
      <c r="E13" s="8">
        <v>5</v>
      </c>
      <c r="F13" s="8">
        <v>3</v>
      </c>
      <c r="G13" s="8">
        <v>3</v>
      </c>
      <c r="H13" s="8">
        <v>3</v>
      </c>
      <c r="I13" s="8">
        <v>3</v>
      </c>
      <c r="J13" s="8">
        <v>2</v>
      </c>
      <c r="K13" s="8">
        <v>3</v>
      </c>
      <c r="L13" s="8"/>
      <c r="M13" s="3">
        <f t="shared" si="0"/>
        <v>23</v>
      </c>
    </row>
    <row r="14" spans="1:13" ht="30" customHeight="1">
      <c r="A14" s="8">
        <v>9</v>
      </c>
      <c r="B14" s="2" t="s">
        <v>75</v>
      </c>
      <c r="C14" s="2" t="s">
        <v>89</v>
      </c>
      <c r="D14" s="8">
        <v>1</v>
      </c>
      <c r="E14" s="8">
        <v>3</v>
      </c>
      <c r="F14" s="8">
        <v>3</v>
      </c>
      <c r="G14" s="8">
        <v>3</v>
      </c>
      <c r="H14" s="8">
        <v>2</v>
      </c>
      <c r="I14" s="8">
        <v>3</v>
      </c>
      <c r="J14" s="8">
        <v>2</v>
      </c>
      <c r="K14" s="8">
        <v>3</v>
      </c>
      <c r="L14" s="8"/>
      <c r="M14" s="3">
        <f t="shared" si="0"/>
        <v>20</v>
      </c>
    </row>
    <row r="15" spans="1:13" ht="15">
      <c r="A15" s="50" t="s">
        <v>66</v>
      </c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</row>
    <row r="16" spans="1:13" ht="30" customHeight="1">
      <c r="A16" s="8">
        <v>1</v>
      </c>
      <c r="B16" s="2" t="s">
        <v>70</v>
      </c>
      <c r="C16" s="2" t="s">
        <v>71</v>
      </c>
      <c r="D16" s="8">
        <v>1</v>
      </c>
      <c r="E16" s="8">
        <v>5</v>
      </c>
      <c r="F16" s="8">
        <v>3</v>
      </c>
      <c r="G16" s="8">
        <v>3</v>
      </c>
      <c r="H16" s="8">
        <v>3</v>
      </c>
      <c r="I16" s="8">
        <v>3</v>
      </c>
      <c r="J16" s="8">
        <v>2</v>
      </c>
      <c r="K16" s="8">
        <v>4</v>
      </c>
      <c r="L16" s="7"/>
      <c r="M16" s="3">
        <f t="shared" si="0"/>
        <v>24</v>
      </c>
    </row>
    <row r="17" spans="1:13" ht="30" customHeight="1">
      <c r="A17" s="8">
        <v>2</v>
      </c>
      <c r="B17" s="2" t="s">
        <v>72</v>
      </c>
      <c r="C17" s="2" t="s">
        <v>73</v>
      </c>
      <c r="D17" s="8">
        <v>0</v>
      </c>
      <c r="E17" s="8">
        <v>4</v>
      </c>
      <c r="F17" s="8">
        <v>3</v>
      </c>
      <c r="G17" s="8">
        <v>3</v>
      </c>
      <c r="H17" s="8">
        <v>3</v>
      </c>
      <c r="I17" s="8">
        <v>3</v>
      </c>
      <c r="J17" s="8">
        <v>0</v>
      </c>
      <c r="K17" s="8">
        <v>3</v>
      </c>
      <c r="L17" s="7"/>
      <c r="M17" s="3">
        <f t="shared" si="0"/>
        <v>19</v>
      </c>
    </row>
    <row r="18" spans="1:13" ht="30" customHeight="1">
      <c r="A18" s="20">
        <v>3</v>
      </c>
      <c r="B18" s="2" t="s">
        <v>69</v>
      </c>
      <c r="C18" s="2" t="s">
        <v>88</v>
      </c>
      <c r="D18" s="8">
        <v>0</v>
      </c>
      <c r="E18" s="8">
        <v>5</v>
      </c>
      <c r="F18" s="8">
        <v>2</v>
      </c>
      <c r="G18" s="8">
        <v>3</v>
      </c>
      <c r="H18" s="8">
        <v>3</v>
      </c>
      <c r="I18" s="8">
        <v>2</v>
      </c>
      <c r="J18" s="8">
        <v>2</v>
      </c>
      <c r="K18" s="8">
        <v>3</v>
      </c>
      <c r="L18" s="7"/>
      <c r="M18" s="3">
        <f t="shared" si="0"/>
        <v>20</v>
      </c>
    </row>
    <row r="19" spans="1:13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5">
      <c r="A20" s="17" t="s">
        <v>81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2:7" ht="15">
      <c r="B21" s="25" t="s">
        <v>56</v>
      </c>
      <c r="C21" s="19" t="s">
        <v>59</v>
      </c>
      <c r="D21" s="48" t="s">
        <v>85</v>
      </c>
      <c r="E21" s="49"/>
      <c r="F21" s="49"/>
      <c r="G21" s="49"/>
    </row>
    <row r="22" spans="2:7" ht="15">
      <c r="B22" s="25" t="s">
        <v>56</v>
      </c>
      <c r="C22" s="19" t="s">
        <v>61</v>
      </c>
      <c r="D22" s="54" t="s">
        <v>86</v>
      </c>
      <c r="E22" s="55"/>
      <c r="F22" s="55"/>
      <c r="G22" s="55"/>
    </row>
    <row r="23" spans="2:7" ht="15">
      <c r="B23" s="25" t="s">
        <v>62</v>
      </c>
      <c r="C23" s="19" t="s">
        <v>63</v>
      </c>
      <c r="D23" s="48" t="s">
        <v>87</v>
      </c>
      <c r="E23" s="49"/>
      <c r="F23" s="49"/>
      <c r="G23" s="49"/>
    </row>
  </sheetData>
  <sheetProtection/>
  <mergeCells count="6">
    <mergeCell ref="D23:G23"/>
    <mergeCell ref="A5:M5"/>
    <mergeCell ref="A15:M15"/>
    <mergeCell ref="A1:M1"/>
    <mergeCell ref="D21:G21"/>
    <mergeCell ref="D22:G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00390625" style="0" customWidth="1"/>
    <col min="2" max="2" width="21.00390625" style="0" customWidth="1"/>
    <col min="3" max="3" width="18.140625" style="0" customWidth="1"/>
    <col min="4" max="4" width="14.00390625" style="0" customWidth="1"/>
    <col min="5" max="5" width="19.57421875" style="0" customWidth="1"/>
    <col min="6" max="6" width="14.28125" style="0" customWidth="1"/>
    <col min="7" max="7" width="18.00390625" style="0" customWidth="1"/>
  </cols>
  <sheetData>
    <row r="1" spans="1:7" ht="18">
      <c r="A1" s="58" t="s">
        <v>50</v>
      </c>
      <c r="B1" s="59"/>
      <c r="C1" s="59"/>
      <c r="D1" s="59"/>
      <c r="E1" s="59"/>
      <c r="F1" s="59"/>
      <c r="G1" s="59"/>
    </row>
    <row r="2" spans="1:7" ht="15">
      <c r="A2" s="14"/>
      <c r="B2" s="14"/>
      <c r="C2" s="14"/>
      <c r="D2" s="14"/>
      <c r="E2" s="14"/>
      <c r="F2" s="14"/>
      <c r="G2" s="14"/>
    </row>
    <row r="3" spans="1:7" ht="35.25" customHeight="1">
      <c r="A3" s="22" t="s">
        <v>0</v>
      </c>
      <c r="B3" s="3" t="s">
        <v>1</v>
      </c>
      <c r="C3" s="3" t="s">
        <v>52</v>
      </c>
      <c r="D3" s="22" t="s">
        <v>46</v>
      </c>
      <c r="E3" s="22" t="s">
        <v>47</v>
      </c>
      <c r="F3" s="3" t="s">
        <v>48</v>
      </c>
      <c r="G3" s="3" t="s">
        <v>49</v>
      </c>
    </row>
    <row r="4" spans="1:7" ht="15">
      <c r="A4" s="56" t="s">
        <v>32</v>
      </c>
      <c r="B4" s="56"/>
      <c r="C4" s="57"/>
      <c r="D4" s="57"/>
      <c r="E4" s="57"/>
      <c r="F4" s="57"/>
      <c r="G4" s="57"/>
    </row>
    <row r="5" spans="1:7" ht="30" customHeight="1">
      <c r="A5" s="8">
        <v>1</v>
      </c>
      <c r="B5" s="1" t="s">
        <v>64</v>
      </c>
      <c r="C5" s="1" t="s">
        <v>65</v>
      </c>
      <c r="D5" s="16">
        <v>42</v>
      </c>
      <c r="E5" s="16">
        <v>21</v>
      </c>
      <c r="F5" s="23">
        <f>SUM(D5:E5)</f>
        <v>63</v>
      </c>
      <c r="G5" s="3">
        <v>3</v>
      </c>
    </row>
    <row r="6" spans="1:7" ht="30" customHeight="1">
      <c r="A6" s="8">
        <v>2</v>
      </c>
      <c r="B6" s="1" t="s">
        <v>56</v>
      </c>
      <c r="C6" s="1" t="s">
        <v>59</v>
      </c>
      <c r="D6" s="16">
        <v>40</v>
      </c>
      <c r="E6" s="16">
        <v>24</v>
      </c>
      <c r="F6" s="23">
        <f aca="true" t="shared" si="0" ref="F6:F13">SUM(D6:E6)</f>
        <v>64</v>
      </c>
      <c r="G6" s="3">
        <v>2</v>
      </c>
    </row>
    <row r="7" spans="1:7" ht="30" customHeight="1">
      <c r="A7" s="8">
        <v>3</v>
      </c>
      <c r="B7" s="1" t="s">
        <v>56</v>
      </c>
      <c r="C7" s="1" t="s">
        <v>61</v>
      </c>
      <c r="D7" s="16">
        <v>41</v>
      </c>
      <c r="E7" s="16">
        <v>23</v>
      </c>
      <c r="F7" s="23">
        <f t="shared" si="0"/>
        <v>64</v>
      </c>
      <c r="G7" s="3">
        <v>2</v>
      </c>
    </row>
    <row r="8" spans="1:7" ht="30" customHeight="1">
      <c r="A8" s="8">
        <v>4</v>
      </c>
      <c r="B8" s="1" t="s">
        <v>54</v>
      </c>
      <c r="C8" s="1" t="s">
        <v>55</v>
      </c>
      <c r="D8" s="16">
        <v>42</v>
      </c>
      <c r="E8" s="16">
        <v>24</v>
      </c>
      <c r="F8" s="23">
        <f t="shared" si="0"/>
        <v>66</v>
      </c>
      <c r="G8" s="3">
        <v>1</v>
      </c>
    </row>
    <row r="9" spans="1:7" ht="30" customHeight="1">
      <c r="A9" s="8">
        <v>5</v>
      </c>
      <c r="B9" s="1" t="s">
        <v>62</v>
      </c>
      <c r="C9" s="1" t="s">
        <v>63</v>
      </c>
      <c r="D9" s="16">
        <v>30.5</v>
      </c>
      <c r="E9" s="16">
        <v>21</v>
      </c>
      <c r="F9" s="3">
        <f t="shared" si="0"/>
        <v>51.5</v>
      </c>
      <c r="G9" s="3" t="s">
        <v>78</v>
      </c>
    </row>
    <row r="10" spans="1:7" ht="30" customHeight="1">
      <c r="A10" s="8">
        <v>6</v>
      </c>
      <c r="B10" s="1" t="s">
        <v>51</v>
      </c>
      <c r="C10" s="1" t="s">
        <v>53</v>
      </c>
      <c r="D10" s="16">
        <v>32.5</v>
      </c>
      <c r="E10" s="16">
        <v>18</v>
      </c>
      <c r="F10" s="3">
        <f t="shared" si="0"/>
        <v>50.5</v>
      </c>
      <c r="G10" s="3" t="s">
        <v>78</v>
      </c>
    </row>
    <row r="11" spans="1:7" ht="30" customHeight="1">
      <c r="A11" s="8">
        <v>7</v>
      </c>
      <c r="B11" s="1" t="s">
        <v>58</v>
      </c>
      <c r="C11" s="1" t="s">
        <v>59</v>
      </c>
      <c r="D11" s="16">
        <v>36.5</v>
      </c>
      <c r="E11" s="16">
        <v>18</v>
      </c>
      <c r="F11" s="3">
        <f t="shared" si="0"/>
        <v>54.5</v>
      </c>
      <c r="G11" s="3" t="s">
        <v>78</v>
      </c>
    </row>
    <row r="12" spans="1:7" ht="30" customHeight="1">
      <c r="A12" s="8">
        <v>8</v>
      </c>
      <c r="B12" s="1" t="s">
        <v>57</v>
      </c>
      <c r="C12" s="1" t="s">
        <v>60</v>
      </c>
      <c r="D12" s="16">
        <v>40.5</v>
      </c>
      <c r="E12" s="16">
        <v>23</v>
      </c>
      <c r="F12" s="23">
        <f t="shared" si="0"/>
        <v>63.5</v>
      </c>
      <c r="G12" s="3">
        <v>3</v>
      </c>
    </row>
    <row r="13" spans="1:7" ht="30" customHeight="1">
      <c r="A13" s="8">
        <v>9</v>
      </c>
      <c r="B13" s="1" t="s">
        <v>75</v>
      </c>
      <c r="C13" s="1" t="s">
        <v>74</v>
      </c>
      <c r="D13" s="16">
        <v>36</v>
      </c>
      <c r="E13" s="16">
        <v>20</v>
      </c>
      <c r="F13" s="3">
        <f t="shared" si="0"/>
        <v>56</v>
      </c>
      <c r="G13" s="4"/>
    </row>
    <row r="14" spans="1:7" ht="15">
      <c r="A14" s="56" t="s">
        <v>66</v>
      </c>
      <c r="B14" s="56"/>
      <c r="C14" s="57"/>
      <c r="D14" s="57"/>
      <c r="E14" s="57"/>
      <c r="F14" s="57"/>
      <c r="G14" s="57"/>
    </row>
    <row r="15" spans="1:7" ht="30" customHeight="1">
      <c r="A15" s="8">
        <v>1</v>
      </c>
      <c r="B15" s="2" t="s">
        <v>70</v>
      </c>
      <c r="C15" s="2" t="s">
        <v>71</v>
      </c>
      <c r="D15" s="16">
        <v>42</v>
      </c>
      <c r="E15" s="16">
        <v>24</v>
      </c>
      <c r="F15" s="23">
        <f>SUM(D15:E15)</f>
        <v>66</v>
      </c>
      <c r="G15" s="3">
        <v>1</v>
      </c>
    </row>
    <row r="16" spans="1:7" ht="30" customHeight="1">
      <c r="A16" s="8">
        <v>2</v>
      </c>
      <c r="B16" s="2" t="s">
        <v>72</v>
      </c>
      <c r="C16" s="2" t="s">
        <v>73</v>
      </c>
      <c r="D16" s="16">
        <v>26.5</v>
      </c>
      <c r="E16" s="16">
        <v>19</v>
      </c>
      <c r="F16" s="3">
        <f>SUM(D16:E16)</f>
        <v>45.5</v>
      </c>
      <c r="G16" s="3" t="s">
        <v>78</v>
      </c>
    </row>
    <row r="17" spans="1:7" ht="30" customHeight="1">
      <c r="A17" s="20">
        <v>3</v>
      </c>
      <c r="B17" s="2" t="s">
        <v>69</v>
      </c>
      <c r="C17" s="2" t="s">
        <v>76</v>
      </c>
      <c r="D17" s="16">
        <v>33.5</v>
      </c>
      <c r="E17" s="16">
        <v>20</v>
      </c>
      <c r="F17" s="23">
        <f>SUM(D17:E17)</f>
        <v>53.5</v>
      </c>
      <c r="G17" s="3">
        <v>3</v>
      </c>
    </row>
    <row r="18" spans="1:7" ht="30" customHeight="1">
      <c r="A18" s="20">
        <v>4</v>
      </c>
      <c r="B18" s="2" t="s">
        <v>67</v>
      </c>
      <c r="C18" s="2" t="s">
        <v>68</v>
      </c>
      <c r="D18" s="2" t="s">
        <v>80</v>
      </c>
      <c r="E18" s="16">
        <v>0</v>
      </c>
      <c r="F18" s="16">
        <v>0</v>
      </c>
      <c r="G18" s="4"/>
    </row>
  </sheetData>
  <sheetProtection/>
  <mergeCells count="3">
    <mergeCell ref="A4:G4"/>
    <mergeCell ref="A14:G14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Acer</cp:lastModifiedBy>
  <cp:lastPrinted>2017-01-26T08:04:31Z</cp:lastPrinted>
  <dcterms:created xsi:type="dcterms:W3CDTF">2017-01-21T14:54:58Z</dcterms:created>
  <dcterms:modified xsi:type="dcterms:W3CDTF">2017-01-30T18:42:27Z</dcterms:modified>
  <cp:category/>
  <cp:version/>
  <cp:contentType/>
  <cp:contentStatus/>
</cp:coreProperties>
</file>