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600" windowHeight="9435" activeTab="0"/>
  </bookViews>
  <sheets>
    <sheet name="Итог_Тольятти_Самара" sheetId="1" r:id="rId1"/>
    <sheet name="Итог_Самара" sheetId="2" r:id="rId2"/>
  </sheets>
  <definedNames>
    <definedName name="_xlnm._FilterDatabase" localSheetId="1" hidden="1">'Итог_Самара'!$A$1:$Q$7</definedName>
    <definedName name="_xlnm._FilterDatabase" localSheetId="0" hidden="1">'Итог_Тольятти_Самара'!$A$1:$Q$26</definedName>
  </definedNames>
  <calcPr fullCalcOnLoad="1"/>
</workbook>
</file>

<file path=xl/sharedStrings.xml><?xml version="1.0" encoding="utf-8"?>
<sst xmlns="http://schemas.openxmlformats.org/spreadsheetml/2006/main" count="191" uniqueCount="100">
  <si>
    <t>ОУ</t>
  </si>
  <si>
    <t>№ п/п</t>
  </si>
  <si>
    <t>Команда</t>
  </si>
  <si>
    <t>Оценка 3 этап</t>
  </si>
  <si>
    <t>Итог</t>
  </si>
  <si>
    <t xml:space="preserve">Место </t>
  </si>
  <si>
    <t xml:space="preserve">Руководитель команды </t>
  </si>
  <si>
    <t>Оценка 6 этап</t>
  </si>
  <si>
    <t>Оценка 1 этап Задание 1</t>
  </si>
  <si>
    <t>Оценка 1 этап Задание 2</t>
  </si>
  <si>
    <t>Мечтатели</t>
  </si>
  <si>
    <t>МБУ "Лицей № 19"</t>
  </si>
  <si>
    <t>Город</t>
  </si>
  <si>
    <t>Тольятти</t>
  </si>
  <si>
    <t>Самара</t>
  </si>
  <si>
    <t>Книгочеи</t>
  </si>
  <si>
    <t>Оценка 5 этап Ребус 1</t>
  </si>
  <si>
    <t>Оценка 5 этап Ребус 2</t>
  </si>
  <si>
    <t>Книгообзорщики</t>
  </si>
  <si>
    <t>Библиолюбы</t>
  </si>
  <si>
    <t>Читайстрана</t>
  </si>
  <si>
    <t>Про100 сказка</t>
  </si>
  <si>
    <t>Книжная Галактика</t>
  </si>
  <si>
    <t>Алые паруса</t>
  </si>
  <si>
    <t>Искорки</t>
  </si>
  <si>
    <t>БЭМС</t>
  </si>
  <si>
    <t>Смена</t>
  </si>
  <si>
    <t>Библиозвезды</t>
  </si>
  <si>
    <t>Книголюбы71</t>
  </si>
  <si>
    <t>Чтецы</t>
  </si>
  <si>
    <t>Знатоки93</t>
  </si>
  <si>
    <t>Семиклашки</t>
  </si>
  <si>
    <t>МБУ «Школа № 88»</t>
  </si>
  <si>
    <t>Мудрец</t>
  </si>
  <si>
    <t>Мы-Засамарские</t>
  </si>
  <si>
    <t>Поиск</t>
  </si>
  <si>
    <t>Романтика</t>
  </si>
  <si>
    <t>Команда 31</t>
  </si>
  <si>
    <t>Великолепная пятёрка</t>
  </si>
  <si>
    <t>ЛИТОТА</t>
  </si>
  <si>
    <t>Оценка 2 этап Задание 1</t>
  </si>
  <si>
    <t>Оценка 2 этап Задание 2</t>
  </si>
  <si>
    <t>Оценка 4 этап Задание 1</t>
  </si>
  <si>
    <t>Оценка 4 этап Задание 2</t>
  </si>
  <si>
    <t>Оценка 7 этап</t>
  </si>
  <si>
    <t>Знатоки</t>
  </si>
  <si>
    <t>МБУ "Школа № 31"</t>
  </si>
  <si>
    <t>МБУ "Гимназия № 77"</t>
  </si>
  <si>
    <t>МБУ "Школа № 34"</t>
  </si>
  <si>
    <t>МБУ "Школа № 32"</t>
  </si>
  <si>
    <t>МБУ  "Школа № 45"</t>
  </si>
  <si>
    <t>МБУ "Школа № 11"</t>
  </si>
  <si>
    <t>МБУ «Школа № 44»</t>
  </si>
  <si>
    <t>МБУ "Школа № 33"</t>
  </si>
  <si>
    <t>МБУ "Школа № 43"</t>
  </si>
  <si>
    <t>Голубева Ольга Николаевна, учитель русского языка и литераттуры</t>
  </si>
  <si>
    <t>МБУ "Школа № 75"</t>
  </si>
  <si>
    <t>МБУ "Школа № 28"</t>
  </si>
  <si>
    <t>МБУ «Школа № 86»</t>
  </si>
  <si>
    <t>МБУ «Гимназия № 39»</t>
  </si>
  <si>
    <t>МБУ "Школа № 71"</t>
  </si>
  <si>
    <t>МБУ  "Школа № 62"</t>
  </si>
  <si>
    <t>МБУ "Школа № 58"</t>
  </si>
  <si>
    <t>МБУ "Школа № 93"</t>
  </si>
  <si>
    <t>МБОУ ЛФПГ 
г.о. Самара</t>
  </si>
  <si>
    <t>МБОУ СОШ № 72 
г.о. Самара</t>
  </si>
  <si>
    <t>МБОУ Школа № 6 
г.о. Самара</t>
  </si>
  <si>
    <t>МБОУ СОШ №145 
г.о. Самара</t>
  </si>
  <si>
    <t>МБОУ СОШ № 29 
г.о. Самара</t>
  </si>
  <si>
    <t>МБОУ Школа № 49 
г. о. Самара</t>
  </si>
  <si>
    <t>Матюкова Лариса Витальевна, педагог-библиотекарь</t>
  </si>
  <si>
    <t>Мазур Елена Валентиновна, заведующая библиотекой</t>
  </si>
  <si>
    <t xml:space="preserve">Сливкова Ирина Яковлевна, библиотекарь </t>
  </si>
  <si>
    <t>Богданова Елена Ивановна, учитель русского языка и литературы, Тютюнник Ирина Юрьевна, библиотекарь</t>
  </si>
  <si>
    <t>Шапошникова Вера Вениаминовна, заведующая библиотекой</t>
  </si>
  <si>
    <t>Сидорова Татьяна Владимировна, учитель русского языка и литературы</t>
  </si>
  <si>
    <t>Кужикова Наталья Александровна, педагог-библиотекарь,
Кряжева Елена Александровна, учитель информатики</t>
  </si>
  <si>
    <t>Денисова Елена Витальевна, заведующая библиотекой</t>
  </si>
  <si>
    <t>Барашева Наталья Валерьевна, заведующая библиотекой</t>
  </si>
  <si>
    <t>Михайлина Оксана Михайловна, учитель русского языка и литературы</t>
  </si>
  <si>
    <t>Ванюхина Екатерина Анатольевна, заведующая библиотекой</t>
  </si>
  <si>
    <t>Солуянова Ольга Владимировна, заведующая библиотекой</t>
  </si>
  <si>
    <t>Ломова Татьяна Анатольевна, заведующая библиотекой</t>
  </si>
  <si>
    <t>Качанова Анжелика Николаевна, заведующая библиотекой</t>
  </si>
  <si>
    <t>Буртасова Галина Аркадьевна, учитель русского языка и литературы</t>
  </si>
  <si>
    <t xml:space="preserve">Нуянзина Елена Михайловна, библиотекарь </t>
  </si>
  <si>
    <t>Аксенова Лариса Ивановна, библиотекарь</t>
  </si>
  <si>
    <t>Кузнецова Елена Николаевна, учитель русского языка и литературы</t>
  </si>
  <si>
    <t>Биктимирова Алсу Рякибовна, учитель русского языка и литературы</t>
  </si>
  <si>
    <t>Логинова Ирина Яковлевна, заведующая библиотекой</t>
  </si>
  <si>
    <t>Валитова Вера Николаевна, библиотекарь</t>
  </si>
  <si>
    <t>Шибаева Зинаида Александровна, старший методист</t>
  </si>
  <si>
    <t>1 место</t>
  </si>
  <si>
    <t>2 место</t>
  </si>
  <si>
    <t>3 место</t>
  </si>
  <si>
    <t>Лауреаты</t>
  </si>
  <si>
    <t>участники</t>
  </si>
  <si>
    <t>лауреаты</t>
  </si>
  <si>
    <t>Калинина Антонина Алексеевна, заведующая библиотекой</t>
  </si>
  <si>
    <t>Рузанова Наталия Валерьевна, учитель русского языка и литературы</t>
  </si>
</sst>
</file>

<file path=xl/styles.xml><?xml version="1.0" encoding="utf-8"?>
<styleSheet xmlns="http://schemas.openxmlformats.org/spreadsheetml/2006/main">
  <numFmts count="2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4">
    <font>
      <sz val="10"/>
      <name val="Arial Cyr"/>
      <family val="0"/>
    </font>
    <font>
      <sz val="8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3" fillId="33" borderId="11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3" fillId="34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5.00390625" style="0" customWidth="1"/>
    <col min="2" max="2" width="16.875" style="0" customWidth="1"/>
    <col min="3" max="3" width="20.875" style="0" customWidth="1"/>
    <col min="4" max="4" width="11.875" style="0" customWidth="1"/>
    <col min="5" max="5" width="15.125" style="0" customWidth="1"/>
    <col min="6" max="6" width="14.125" style="0" customWidth="1"/>
    <col min="7" max="7" width="14.75390625" style="0" customWidth="1"/>
    <col min="8" max="8" width="14.375" style="0" customWidth="1"/>
    <col min="9" max="9" width="15.125" style="0" customWidth="1"/>
    <col min="10" max="10" width="14.00390625" style="0" customWidth="1"/>
    <col min="11" max="11" width="13.375" style="0" customWidth="1"/>
    <col min="12" max="12" width="13.625" style="0" customWidth="1"/>
    <col min="13" max="16" width="13.75390625" style="0" customWidth="1"/>
    <col min="17" max="17" width="14.625" style="0" customWidth="1"/>
    <col min="18" max="18" width="28.25390625" style="0" customWidth="1"/>
  </cols>
  <sheetData>
    <row r="1" spans="1:18" ht="44.25" customHeight="1">
      <c r="A1" s="3" t="s">
        <v>1</v>
      </c>
      <c r="B1" s="3" t="s">
        <v>2</v>
      </c>
      <c r="C1" s="3" t="s">
        <v>0</v>
      </c>
      <c r="D1" s="3" t="s">
        <v>12</v>
      </c>
      <c r="E1" s="5" t="s">
        <v>8</v>
      </c>
      <c r="F1" s="5" t="s">
        <v>9</v>
      </c>
      <c r="G1" s="5" t="s">
        <v>40</v>
      </c>
      <c r="H1" s="5" t="s">
        <v>41</v>
      </c>
      <c r="I1" s="5" t="s">
        <v>3</v>
      </c>
      <c r="J1" s="5" t="s">
        <v>42</v>
      </c>
      <c r="K1" s="5" t="s">
        <v>43</v>
      </c>
      <c r="L1" s="5" t="s">
        <v>16</v>
      </c>
      <c r="M1" s="5" t="s">
        <v>17</v>
      </c>
      <c r="N1" s="5" t="s">
        <v>7</v>
      </c>
      <c r="O1" s="5" t="s">
        <v>44</v>
      </c>
      <c r="P1" s="5" t="s">
        <v>4</v>
      </c>
      <c r="Q1" s="5" t="s">
        <v>5</v>
      </c>
      <c r="R1" s="5" t="s">
        <v>6</v>
      </c>
    </row>
    <row r="2" spans="1:18" ht="42" customHeight="1">
      <c r="A2" s="1">
        <v>1</v>
      </c>
      <c r="B2" s="4" t="s">
        <v>18</v>
      </c>
      <c r="C2" s="4" t="s">
        <v>56</v>
      </c>
      <c r="D2" s="4" t="s">
        <v>13</v>
      </c>
      <c r="E2" s="1">
        <v>6</v>
      </c>
      <c r="F2" s="1">
        <v>2</v>
      </c>
      <c r="G2" s="1">
        <v>4</v>
      </c>
      <c r="H2" s="1">
        <v>4</v>
      </c>
      <c r="I2" s="1">
        <v>4</v>
      </c>
      <c r="J2" s="1">
        <v>6</v>
      </c>
      <c r="K2" s="1">
        <v>6</v>
      </c>
      <c r="L2" s="1">
        <v>3</v>
      </c>
      <c r="M2" s="1">
        <v>3</v>
      </c>
      <c r="N2" s="1">
        <v>14</v>
      </c>
      <c r="O2" s="1">
        <v>4</v>
      </c>
      <c r="P2" s="8">
        <f aca="true" t="shared" si="0" ref="P2:P26">SUM(E2:O2)</f>
        <v>56</v>
      </c>
      <c r="Q2" s="9" t="s">
        <v>96</v>
      </c>
      <c r="R2" s="2" t="s">
        <v>71</v>
      </c>
    </row>
    <row r="3" spans="1:18" ht="42" customHeight="1">
      <c r="A3" s="1">
        <v>2</v>
      </c>
      <c r="B3" s="4" t="s">
        <v>37</v>
      </c>
      <c r="C3" s="4" t="s">
        <v>46</v>
      </c>
      <c r="D3" s="4" t="s">
        <v>13</v>
      </c>
      <c r="E3" s="1">
        <v>6</v>
      </c>
      <c r="F3" s="1">
        <v>4</v>
      </c>
      <c r="G3" s="1">
        <v>4</v>
      </c>
      <c r="H3" s="1">
        <v>4</v>
      </c>
      <c r="I3" s="1">
        <v>4</v>
      </c>
      <c r="J3" s="1">
        <v>6</v>
      </c>
      <c r="K3" s="1">
        <v>6</v>
      </c>
      <c r="L3" s="1">
        <v>3</v>
      </c>
      <c r="M3" s="1">
        <v>3</v>
      </c>
      <c r="N3" s="1">
        <v>24</v>
      </c>
      <c r="O3" s="1">
        <v>4</v>
      </c>
      <c r="P3" s="8">
        <f t="shared" si="0"/>
        <v>68</v>
      </c>
      <c r="Q3" s="9" t="s">
        <v>92</v>
      </c>
      <c r="R3" s="2" t="s">
        <v>70</v>
      </c>
    </row>
    <row r="4" spans="1:18" ht="42" customHeight="1">
      <c r="A4" s="1">
        <v>3</v>
      </c>
      <c r="B4" s="4" t="s">
        <v>10</v>
      </c>
      <c r="C4" s="4" t="s">
        <v>47</v>
      </c>
      <c r="D4" s="4" t="s">
        <v>13</v>
      </c>
      <c r="E4" s="1">
        <v>6</v>
      </c>
      <c r="F4" s="1">
        <v>4</v>
      </c>
      <c r="G4" s="1">
        <v>4</v>
      </c>
      <c r="H4" s="1">
        <v>4</v>
      </c>
      <c r="I4" s="1">
        <v>4</v>
      </c>
      <c r="J4" s="1">
        <v>6</v>
      </c>
      <c r="K4" s="1">
        <v>6</v>
      </c>
      <c r="L4" s="1">
        <v>3</v>
      </c>
      <c r="M4" s="1">
        <v>3</v>
      </c>
      <c r="N4" s="1">
        <v>20</v>
      </c>
      <c r="O4" s="1">
        <v>4</v>
      </c>
      <c r="P4" s="8">
        <f t="shared" si="0"/>
        <v>64</v>
      </c>
      <c r="Q4" s="9" t="s">
        <v>95</v>
      </c>
      <c r="R4" s="2" t="s">
        <v>99</v>
      </c>
    </row>
    <row r="5" spans="1:18" ht="42" customHeight="1">
      <c r="A5" s="1">
        <v>4</v>
      </c>
      <c r="B5" s="4" t="s">
        <v>19</v>
      </c>
      <c r="C5" s="7" t="s">
        <v>11</v>
      </c>
      <c r="D5" s="4" t="s">
        <v>13</v>
      </c>
      <c r="E5" s="1">
        <v>6</v>
      </c>
      <c r="F5" s="1">
        <v>4</v>
      </c>
      <c r="G5" s="1">
        <v>4</v>
      </c>
      <c r="H5" s="1">
        <v>4</v>
      </c>
      <c r="I5" s="1">
        <v>4</v>
      </c>
      <c r="J5" s="1">
        <v>6</v>
      </c>
      <c r="K5" s="1">
        <v>6</v>
      </c>
      <c r="L5" s="1">
        <v>3</v>
      </c>
      <c r="M5" s="1">
        <v>3</v>
      </c>
      <c r="N5" s="1">
        <v>24</v>
      </c>
      <c r="O5" s="1">
        <v>4</v>
      </c>
      <c r="P5" s="8">
        <f t="shared" si="0"/>
        <v>68</v>
      </c>
      <c r="Q5" s="9" t="s">
        <v>92</v>
      </c>
      <c r="R5" s="2" t="s">
        <v>78</v>
      </c>
    </row>
    <row r="6" spans="1:18" ht="54" customHeight="1">
      <c r="A6" s="1">
        <v>5</v>
      </c>
      <c r="B6" s="4" t="s">
        <v>20</v>
      </c>
      <c r="C6" s="4" t="s">
        <v>48</v>
      </c>
      <c r="D6" s="4" t="s">
        <v>13</v>
      </c>
      <c r="E6" s="1">
        <v>5</v>
      </c>
      <c r="F6" s="1">
        <v>4</v>
      </c>
      <c r="G6" s="1">
        <v>4</v>
      </c>
      <c r="H6" s="1">
        <v>4</v>
      </c>
      <c r="I6" s="1">
        <v>4</v>
      </c>
      <c r="J6" s="1">
        <v>6</v>
      </c>
      <c r="K6" s="1">
        <v>6</v>
      </c>
      <c r="L6" s="1">
        <v>3</v>
      </c>
      <c r="M6" s="1">
        <v>3</v>
      </c>
      <c r="N6" s="1">
        <v>24</v>
      </c>
      <c r="O6" s="1">
        <v>4</v>
      </c>
      <c r="P6" s="8">
        <f t="shared" si="0"/>
        <v>67</v>
      </c>
      <c r="Q6" s="9" t="s">
        <v>93</v>
      </c>
      <c r="R6" s="2" t="s">
        <v>73</v>
      </c>
    </row>
    <row r="7" spans="1:18" ht="42" customHeight="1">
      <c r="A7" s="1">
        <v>6</v>
      </c>
      <c r="B7" s="4" t="s">
        <v>38</v>
      </c>
      <c r="C7" s="4" t="s">
        <v>58</v>
      </c>
      <c r="D7" s="4" t="s">
        <v>13</v>
      </c>
      <c r="E7" s="1">
        <v>6</v>
      </c>
      <c r="F7" s="1">
        <v>2</v>
      </c>
      <c r="G7" s="1">
        <v>4</v>
      </c>
      <c r="H7" s="1">
        <v>4</v>
      </c>
      <c r="I7" s="1">
        <v>4</v>
      </c>
      <c r="J7" s="1">
        <v>6</v>
      </c>
      <c r="K7" s="1">
        <v>6</v>
      </c>
      <c r="L7" s="1">
        <v>3</v>
      </c>
      <c r="M7" s="1">
        <v>1</v>
      </c>
      <c r="N7" s="1">
        <v>18</v>
      </c>
      <c r="O7" s="1">
        <v>4</v>
      </c>
      <c r="P7" s="8">
        <f t="shared" si="0"/>
        <v>58</v>
      </c>
      <c r="Q7" s="9" t="s">
        <v>96</v>
      </c>
      <c r="R7" s="2" t="s">
        <v>55</v>
      </c>
    </row>
    <row r="8" spans="1:18" ht="42" customHeight="1">
      <c r="A8" s="1">
        <v>7</v>
      </c>
      <c r="B8" s="4" t="s">
        <v>21</v>
      </c>
      <c r="C8" s="4" t="s">
        <v>57</v>
      </c>
      <c r="D8" s="4" t="s">
        <v>13</v>
      </c>
      <c r="E8" s="1">
        <v>6</v>
      </c>
      <c r="F8" s="1">
        <v>0</v>
      </c>
      <c r="G8" s="1">
        <v>4</v>
      </c>
      <c r="H8" s="1">
        <v>4</v>
      </c>
      <c r="I8" s="1">
        <v>4</v>
      </c>
      <c r="J8" s="1">
        <v>6</v>
      </c>
      <c r="K8" s="1">
        <v>6</v>
      </c>
      <c r="L8" s="1">
        <v>3</v>
      </c>
      <c r="M8" s="1">
        <v>1</v>
      </c>
      <c r="N8" s="1">
        <v>8</v>
      </c>
      <c r="O8" s="1">
        <v>1</v>
      </c>
      <c r="P8" s="8">
        <f t="shared" si="0"/>
        <v>43</v>
      </c>
      <c r="Q8" s="9" t="s">
        <v>96</v>
      </c>
      <c r="R8" s="2" t="s">
        <v>81</v>
      </c>
    </row>
    <row r="9" spans="1:18" ht="42" customHeight="1">
      <c r="A9" s="1">
        <v>8</v>
      </c>
      <c r="B9" s="4" t="s">
        <v>22</v>
      </c>
      <c r="C9" s="4" t="s">
        <v>49</v>
      </c>
      <c r="D9" s="4" t="s">
        <v>13</v>
      </c>
      <c r="E9" s="1">
        <v>4</v>
      </c>
      <c r="F9" s="1">
        <v>2</v>
      </c>
      <c r="G9" s="1">
        <v>4</v>
      </c>
      <c r="H9" s="1">
        <v>4</v>
      </c>
      <c r="I9" s="1">
        <v>4</v>
      </c>
      <c r="J9" s="1">
        <v>6</v>
      </c>
      <c r="K9" s="1">
        <v>6</v>
      </c>
      <c r="L9" s="1">
        <v>3</v>
      </c>
      <c r="M9" s="1">
        <v>3</v>
      </c>
      <c r="N9" s="1">
        <v>22</v>
      </c>
      <c r="O9" s="1">
        <v>4</v>
      </c>
      <c r="P9" s="8">
        <f t="shared" si="0"/>
        <v>62</v>
      </c>
      <c r="Q9" s="9" t="s">
        <v>95</v>
      </c>
      <c r="R9" s="2" t="s">
        <v>83</v>
      </c>
    </row>
    <row r="10" spans="1:18" ht="42" customHeight="1">
      <c r="A10" s="1">
        <v>9</v>
      </c>
      <c r="B10" s="4" t="s">
        <v>23</v>
      </c>
      <c r="C10" s="7" t="s">
        <v>50</v>
      </c>
      <c r="D10" s="4" t="s">
        <v>13</v>
      </c>
      <c r="E10" s="1">
        <v>6</v>
      </c>
      <c r="F10" s="1">
        <v>1</v>
      </c>
      <c r="G10" s="1">
        <v>4</v>
      </c>
      <c r="H10" s="1">
        <v>4</v>
      </c>
      <c r="I10" s="1">
        <v>4</v>
      </c>
      <c r="J10" s="1">
        <v>6</v>
      </c>
      <c r="K10" s="1">
        <v>6</v>
      </c>
      <c r="L10" s="1">
        <v>3</v>
      </c>
      <c r="M10" s="1">
        <v>3</v>
      </c>
      <c r="N10" s="1">
        <v>20</v>
      </c>
      <c r="O10" s="1">
        <v>4</v>
      </c>
      <c r="P10" s="8">
        <f t="shared" si="0"/>
        <v>61</v>
      </c>
      <c r="Q10" s="9" t="s">
        <v>95</v>
      </c>
      <c r="R10" s="2" t="s">
        <v>88</v>
      </c>
    </row>
    <row r="11" spans="1:18" ht="42" customHeight="1">
      <c r="A11" s="1">
        <v>10</v>
      </c>
      <c r="B11" s="4" t="s">
        <v>24</v>
      </c>
      <c r="C11" s="7" t="s">
        <v>59</v>
      </c>
      <c r="D11" s="4" t="s">
        <v>13</v>
      </c>
      <c r="E11" s="1">
        <v>6</v>
      </c>
      <c r="F11" s="1">
        <v>3</v>
      </c>
      <c r="G11" s="1">
        <v>4</v>
      </c>
      <c r="H11" s="1">
        <v>4</v>
      </c>
      <c r="I11" s="1">
        <v>4</v>
      </c>
      <c r="J11" s="1">
        <v>6</v>
      </c>
      <c r="K11" s="1">
        <v>6</v>
      </c>
      <c r="L11" s="1">
        <v>3</v>
      </c>
      <c r="M11" s="1">
        <v>3</v>
      </c>
      <c r="N11" s="1">
        <v>18</v>
      </c>
      <c r="O11" s="1">
        <v>4</v>
      </c>
      <c r="P11" s="8">
        <f t="shared" si="0"/>
        <v>61</v>
      </c>
      <c r="Q11" s="9" t="s">
        <v>95</v>
      </c>
      <c r="R11" s="2" t="s">
        <v>84</v>
      </c>
    </row>
    <row r="12" spans="1:18" ht="42" customHeight="1">
      <c r="A12" s="1">
        <v>11</v>
      </c>
      <c r="B12" s="4" t="s">
        <v>15</v>
      </c>
      <c r="C12" s="7" t="s">
        <v>32</v>
      </c>
      <c r="D12" s="4" t="s">
        <v>13</v>
      </c>
      <c r="E12" s="1">
        <v>6</v>
      </c>
      <c r="F12" s="1">
        <v>3</v>
      </c>
      <c r="G12" s="1">
        <v>4</v>
      </c>
      <c r="H12" s="1">
        <v>4</v>
      </c>
      <c r="I12" s="1">
        <v>4</v>
      </c>
      <c r="J12" s="1">
        <v>6</v>
      </c>
      <c r="K12" s="1">
        <v>6</v>
      </c>
      <c r="L12" s="1">
        <v>3</v>
      </c>
      <c r="M12" s="1">
        <v>3</v>
      </c>
      <c r="N12" s="1">
        <v>16</v>
      </c>
      <c r="O12" s="1">
        <v>4</v>
      </c>
      <c r="P12" s="8">
        <f t="shared" si="0"/>
        <v>59</v>
      </c>
      <c r="Q12" s="9" t="s">
        <v>96</v>
      </c>
      <c r="R12" s="2" t="s">
        <v>75</v>
      </c>
    </row>
    <row r="13" spans="1:18" ht="42" customHeight="1">
      <c r="A13" s="1">
        <v>12</v>
      </c>
      <c r="B13" s="4" t="s">
        <v>25</v>
      </c>
      <c r="C13" s="4" t="s">
        <v>51</v>
      </c>
      <c r="D13" s="4" t="s">
        <v>13</v>
      </c>
      <c r="E13" s="1">
        <v>5</v>
      </c>
      <c r="F13" s="1">
        <v>1</v>
      </c>
      <c r="G13" s="1">
        <v>4</v>
      </c>
      <c r="H13" s="1">
        <v>4</v>
      </c>
      <c r="I13" s="1">
        <v>4</v>
      </c>
      <c r="J13" s="1">
        <v>6</v>
      </c>
      <c r="K13" s="1">
        <v>6</v>
      </c>
      <c r="L13" s="1">
        <v>3</v>
      </c>
      <c r="M13" s="1">
        <v>3</v>
      </c>
      <c r="N13" s="1">
        <v>22</v>
      </c>
      <c r="O13" s="1">
        <v>1</v>
      </c>
      <c r="P13" s="8">
        <f t="shared" si="0"/>
        <v>59</v>
      </c>
      <c r="Q13" s="9" t="s">
        <v>96</v>
      </c>
      <c r="R13" s="2" t="s">
        <v>90</v>
      </c>
    </row>
    <row r="14" spans="1:18" ht="42" customHeight="1">
      <c r="A14" s="1">
        <v>13</v>
      </c>
      <c r="B14" s="4" t="s">
        <v>26</v>
      </c>
      <c r="C14" s="4" t="s">
        <v>52</v>
      </c>
      <c r="D14" s="4" t="s">
        <v>13</v>
      </c>
      <c r="E14" s="1">
        <v>5</v>
      </c>
      <c r="F14" s="1">
        <v>2</v>
      </c>
      <c r="G14" s="1">
        <v>4</v>
      </c>
      <c r="H14" s="1">
        <v>4</v>
      </c>
      <c r="I14" s="1">
        <v>4</v>
      </c>
      <c r="J14" s="1">
        <v>6</v>
      </c>
      <c r="K14" s="1">
        <v>6</v>
      </c>
      <c r="L14" s="1">
        <v>3</v>
      </c>
      <c r="M14" s="1">
        <v>3</v>
      </c>
      <c r="N14" s="1">
        <v>24</v>
      </c>
      <c r="O14" s="1">
        <v>4</v>
      </c>
      <c r="P14" s="8">
        <f t="shared" si="0"/>
        <v>65</v>
      </c>
      <c r="Q14" s="9" t="s">
        <v>94</v>
      </c>
      <c r="R14" s="2" t="s">
        <v>98</v>
      </c>
    </row>
    <row r="15" spans="1:18" ht="42" customHeight="1">
      <c r="A15" s="1">
        <v>14</v>
      </c>
      <c r="B15" s="4" t="s">
        <v>27</v>
      </c>
      <c r="C15" s="4" t="s">
        <v>53</v>
      </c>
      <c r="D15" s="4" t="s">
        <v>13</v>
      </c>
      <c r="E15" s="1">
        <v>6</v>
      </c>
      <c r="F15" s="1">
        <v>4</v>
      </c>
      <c r="G15" s="1">
        <v>4</v>
      </c>
      <c r="H15" s="1">
        <v>0</v>
      </c>
      <c r="I15" s="1">
        <v>1</v>
      </c>
      <c r="J15" s="1">
        <v>6</v>
      </c>
      <c r="K15" s="1">
        <v>6</v>
      </c>
      <c r="L15" s="1">
        <v>3</v>
      </c>
      <c r="M15" s="1">
        <v>3</v>
      </c>
      <c r="N15" s="1">
        <v>8</v>
      </c>
      <c r="O15" s="1">
        <v>4</v>
      </c>
      <c r="P15" s="8">
        <f t="shared" si="0"/>
        <v>45</v>
      </c>
      <c r="Q15" s="9" t="s">
        <v>96</v>
      </c>
      <c r="R15" s="2" t="s">
        <v>86</v>
      </c>
    </row>
    <row r="16" spans="1:18" ht="42" customHeight="1">
      <c r="A16" s="1">
        <v>15</v>
      </c>
      <c r="B16" s="4" t="s">
        <v>28</v>
      </c>
      <c r="C16" s="7" t="s">
        <v>60</v>
      </c>
      <c r="D16" s="4" t="s">
        <v>13</v>
      </c>
      <c r="E16" s="1">
        <v>6</v>
      </c>
      <c r="F16" s="1">
        <v>2</v>
      </c>
      <c r="G16" s="1">
        <v>4</v>
      </c>
      <c r="H16" s="1">
        <v>4</v>
      </c>
      <c r="I16" s="1">
        <v>4</v>
      </c>
      <c r="J16" s="1">
        <v>6</v>
      </c>
      <c r="K16" s="1">
        <v>6</v>
      </c>
      <c r="L16" s="1">
        <v>3</v>
      </c>
      <c r="M16" s="1">
        <v>3</v>
      </c>
      <c r="N16" s="1">
        <v>10</v>
      </c>
      <c r="O16" s="1">
        <v>4</v>
      </c>
      <c r="P16" s="8">
        <f t="shared" si="0"/>
        <v>52</v>
      </c>
      <c r="Q16" s="9" t="s">
        <v>96</v>
      </c>
      <c r="R16" s="2" t="s">
        <v>89</v>
      </c>
    </row>
    <row r="17" spans="1:18" ht="42" customHeight="1">
      <c r="A17" s="1">
        <v>16</v>
      </c>
      <c r="B17" s="4" t="s">
        <v>29</v>
      </c>
      <c r="C17" s="7" t="s">
        <v>61</v>
      </c>
      <c r="D17" s="4" t="s">
        <v>13</v>
      </c>
      <c r="E17" s="1">
        <v>6</v>
      </c>
      <c r="F17" s="1">
        <v>4</v>
      </c>
      <c r="G17" s="1">
        <v>4</v>
      </c>
      <c r="H17" s="1">
        <v>4</v>
      </c>
      <c r="I17" s="1">
        <v>4</v>
      </c>
      <c r="J17" s="1">
        <v>6</v>
      </c>
      <c r="K17" s="1">
        <v>6</v>
      </c>
      <c r="L17" s="1">
        <v>3</v>
      </c>
      <c r="M17" s="1">
        <v>3</v>
      </c>
      <c r="N17" s="1">
        <v>24</v>
      </c>
      <c r="O17" s="1">
        <v>4</v>
      </c>
      <c r="P17" s="8">
        <f t="shared" si="0"/>
        <v>68</v>
      </c>
      <c r="Q17" s="9" t="s">
        <v>92</v>
      </c>
      <c r="R17" s="2" t="s">
        <v>85</v>
      </c>
    </row>
    <row r="18" spans="1:18" ht="42" customHeight="1">
      <c r="A18" s="1">
        <v>17</v>
      </c>
      <c r="B18" s="4" t="s">
        <v>30</v>
      </c>
      <c r="C18" s="4" t="s">
        <v>63</v>
      </c>
      <c r="D18" s="4" t="s">
        <v>13</v>
      </c>
      <c r="E18" s="1">
        <v>5</v>
      </c>
      <c r="F18" s="1">
        <v>1</v>
      </c>
      <c r="G18" s="1">
        <v>4</v>
      </c>
      <c r="H18" s="1">
        <v>4</v>
      </c>
      <c r="I18" s="1">
        <v>4</v>
      </c>
      <c r="J18" s="1">
        <v>6</v>
      </c>
      <c r="K18" s="1">
        <v>6</v>
      </c>
      <c r="L18" s="1">
        <v>3</v>
      </c>
      <c r="M18" s="1">
        <v>3</v>
      </c>
      <c r="N18" s="1">
        <v>12</v>
      </c>
      <c r="O18" s="1">
        <v>4</v>
      </c>
      <c r="P18" s="8">
        <f t="shared" si="0"/>
        <v>52</v>
      </c>
      <c r="Q18" s="9" t="s">
        <v>96</v>
      </c>
      <c r="R18" s="2" t="s">
        <v>74</v>
      </c>
    </row>
    <row r="19" spans="1:18" ht="42" customHeight="1">
      <c r="A19" s="10">
        <v>18</v>
      </c>
      <c r="B19" s="6" t="s">
        <v>31</v>
      </c>
      <c r="C19" s="4" t="s">
        <v>54</v>
      </c>
      <c r="D19" s="6" t="s">
        <v>13</v>
      </c>
      <c r="E19" s="1">
        <v>6</v>
      </c>
      <c r="F19" s="1">
        <v>0</v>
      </c>
      <c r="G19" s="1">
        <v>4</v>
      </c>
      <c r="H19" s="1">
        <v>0</v>
      </c>
      <c r="I19" s="1">
        <v>4</v>
      </c>
      <c r="J19" s="1">
        <v>0</v>
      </c>
      <c r="K19" s="1">
        <v>0</v>
      </c>
      <c r="L19" s="1">
        <v>1</v>
      </c>
      <c r="M19" s="1">
        <v>3</v>
      </c>
      <c r="N19" s="1">
        <v>12</v>
      </c>
      <c r="O19" s="1">
        <v>4</v>
      </c>
      <c r="P19" s="8">
        <f t="shared" si="0"/>
        <v>34</v>
      </c>
      <c r="Q19" s="9" t="s">
        <v>96</v>
      </c>
      <c r="R19" s="2" t="s">
        <v>79</v>
      </c>
    </row>
    <row r="20" spans="1:18" ht="42" customHeight="1">
      <c r="A20" s="1">
        <v>19</v>
      </c>
      <c r="B20" s="4" t="s">
        <v>33</v>
      </c>
      <c r="C20" s="7" t="s">
        <v>64</v>
      </c>
      <c r="D20" s="4" t="s">
        <v>14</v>
      </c>
      <c r="E20" s="1">
        <v>5</v>
      </c>
      <c r="F20" s="1">
        <v>2</v>
      </c>
      <c r="G20" s="1">
        <v>4</v>
      </c>
      <c r="H20" s="1">
        <v>4</v>
      </c>
      <c r="I20" s="1">
        <v>4</v>
      </c>
      <c r="J20" s="1">
        <v>6</v>
      </c>
      <c r="K20" s="1">
        <v>6</v>
      </c>
      <c r="L20" s="1">
        <v>3</v>
      </c>
      <c r="M20" s="1">
        <v>3</v>
      </c>
      <c r="N20" s="1">
        <v>16</v>
      </c>
      <c r="O20" s="1">
        <v>4</v>
      </c>
      <c r="P20" s="8">
        <f t="shared" si="0"/>
        <v>57</v>
      </c>
      <c r="Q20" s="9" t="s">
        <v>96</v>
      </c>
      <c r="R20" s="2" t="s">
        <v>80</v>
      </c>
    </row>
    <row r="21" spans="1:18" ht="42" customHeight="1">
      <c r="A21" s="1">
        <v>20</v>
      </c>
      <c r="B21" s="4" t="s">
        <v>39</v>
      </c>
      <c r="C21" s="7" t="s">
        <v>65</v>
      </c>
      <c r="D21" s="4" t="s">
        <v>14</v>
      </c>
      <c r="E21" s="1">
        <v>6</v>
      </c>
      <c r="F21" s="1">
        <v>2</v>
      </c>
      <c r="G21" s="1">
        <v>4</v>
      </c>
      <c r="H21" s="1">
        <v>4</v>
      </c>
      <c r="I21" s="1">
        <v>4</v>
      </c>
      <c r="J21" s="1">
        <v>6</v>
      </c>
      <c r="K21" s="1">
        <v>6</v>
      </c>
      <c r="L21" s="1">
        <v>3</v>
      </c>
      <c r="M21" s="1">
        <v>1</v>
      </c>
      <c r="N21" s="1">
        <v>22</v>
      </c>
      <c r="O21" s="1">
        <v>4</v>
      </c>
      <c r="P21" s="8">
        <f t="shared" si="0"/>
        <v>62</v>
      </c>
      <c r="Q21" s="9" t="s">
        <v>95</v>
      </c>
      <c r="R21" s="2" t="s">
        <v>72</v>
      </c>
    </row>
    <row r="22" spans="1:18" ht="42" customHeight="1">
      <c r="A22" s="1">
        <v>21</v>
      </c>
      <c r="B22" s="4" t="s">
        <v>29</v>
      </c>
      <c r="C22" s="7" t="s">
        <v>66</v>
      </c>
      <c r="D22" s="4" t="s">
        <v>14</v>
      </c>
      <c r="E22" s="1">
        <v>6</v>
      </c>
      <c r="F22" s="1">
        <v>2</v>
      </c>
      <c r="G22" s="1">
        <v>4</v>
      </c>
      <c r="H22" s="1">
        <v>4</v>
      </c>
      <c r="I22" s="1">
        <v>4</v>
      </c>
      <c r="J22" s="1">
        <v>6</v>
      </c>
      <c r="K22" s="1">
        <v>6</v>
      </c>
      <c r="L22" s="1">
        <v>3</v>
      </c>
      <c r="M22" s="1">
        <v>3</v>
      </c>
      <c r="N22" s="1">
        <v>12</v>
      </c>
      <c r="O22" s="1">
        <v>4</v>
      </c>
      <c r="P22" s="8">
        <f t="shared" si="0"/>
        <v>54</v>
      </c>
      <c r="Q22" s="9" t="s">
        <v>96</v>
      </c>
      <c r="R22" s="2" t="s">
        <v>77</v>
      </c>
    </row>
    <row r="23" spans="1:18" ht="42" customHeight="1">
      <c r="A23" s="1">
        <v>22</v>
      </c>
      <c r="B23" s="4" t="s">
        <v>34</v>
      </c>
      <c r="C23" s="7" t="s">
        <v>67</v>
      </c>
      <c r="D23" s="4" t="s">
        <v>14</v>
      </c>
      <c r="E23" s="1">
        <v>6</v>
      </c>
      <c r="F23" s="1">
        <v>3</v>
      </c>
      <c r="G23" s="1">
        <v>4</v>
      </c>
      <c r="H23" s="1">
        <v>4</v>
      </c>
      <c r="I23" s="1">
        <v>4</v>
      </c>
      <c r="J23" s="1">
        <v>6</v>
      </c>
      <c r="K23" s="1">
        <v>6</v>
      </c>
      <c r="L23" s="1">
        <v>3</v>
      </c>
      <c r="M23" s="1">
        <v>3</v>
      </c>
      <c r="N23" s="1">
        <v>16</v>
      </c>
      <c r="O23" s="1">
        <v>4</v>
      </c>
      <c r="P23" s="8">
        <f t="shared" si="0"/>
        <v>59</v>
      </c>
      <c r="Q23" s="9" t="s">
        <v>96</v>
      </c>
      <c r="R23" s="2" t="s">
        <v>82</v>
      </c>
    </row>
    <row r="24" spans="1:18" ht="79.5" customHeight="1">
      <c r="A24" s="1">
        <v>23</v>
      </c>
      <c r="B24" s="4" t="s">
        <v>35</v>
      </c>
      <c r="C24" s="7" t="s">
        <v>69</v>
      </c>
      <c r="D24" s="4" t="s">
        <v>14</v>
      </c>
      <c r="E24" s="1">
        <v>5</v>
      </c>
      <c r="F24" s="1">
        <v>2</v>
      </c>
      <c r="G24" s="1">
        <v>4</v>
      </c>
      <c r="H24" s="1">
        <v>4</v>
      </c>
      <c r="I24" s="1">
        <v>4</v>
      </c>
      <c r="J24" s="1">
        <v>6</v>
      </c>
      <c r="K24" s="1">
        <v>6</v>
      </c>
      <c r="L24" s="1">
        <v>3</v>
      </c>
      <c r="M24" s="1">
        <v>3</v>
      </c>
      <c r="N24" s="1">
        <v>16</v>
      </c>
      <c r="O24" s="1">
        <v>4</v>
      </c>
      <c r="P24" s="8">
        <f t="shared" si="0"/>
        <v>57</v>
      </c>
      <c r="Q24" s="9" t="s">
        <v>96</v>
      </c>
      <c r="R24" s="2" t="s">
        <v>76</v>
      </c>
    </row>
    <row r="25" spans="1:18" ht="42" customHeight="1">
      <c r="A25" s="1">
        <v>24</v>
      </c>
      <c r="B25" s="4" t="s">
        <v>36</v>
      </c>
      <c r="C25" s="7" t="s">
        <v>68</v>
      </c>
      <c r="D25" s="4" t="s">
        <v>14</v>
      </c>
      <c r="E25" s="1">
        <v>6</v>
      </c>
      <c r="F25" s="1">
        <v>2</v>
      </c>
      <c r="G25" s="1">
        <v>0</v>
      </c>
      <c r="H25" s="1">
        <v>0</v>
      </c>
      <c r="I25" s="1">
        <v>1</v>
      </c>
      <c r="J25" s="1">
        <v>6</v>
      </c>
      <c r="K25" s="1">
        <v>6</v>
      </c>
      <c r="L25" s="1">
        <v>3</v>
      </c>
      <c r="M25" s="1">
        <v>3</v>
      </c>
      <c r="N25" s="1">
        <v>6</v>
      </c>
      <c r="O25" s="1">
        <v>4</v>
      </c>
      <c r="P25" s="8">
        <f t="shared" si="0"/>
        <v>37</v>
      </c>
      <c r="Q25" s="9" t="s">
        <v>96</v>
      </c>
      <c r="R25" s="2" t="s">
        <v>91</v>
      </c>
    </row>
    <row r="26" spans="1:18" ht="42" customHeight="1">
      <c r="A26" s="1">
        <v>25</v>
      </c>
      <c r="B26" s="11" t="s">
        <v>45</v>
      </c>
      <c r="C26" s="4" t="s">
        <v>62</v>
      </c>
      <c r="D26" s="4" t="s">
        <v>13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3</v>
      </c>
      <c r="M26" s="1">
        <v>3</v>
      </c>
      <c r="N26" s="1">
        <v>18</v>
      </c>
      <c r="O26" s="1">
        <v>4</v>
      </c>
      <c r="P26" s="8">
        <f t="shared" si="0"/>
        <v>28</v>
      </c>
      <c r="Q26" s="9" t="s">
        <v>96</v>
      </c>
      <c r="R26" s="2" t="s">
        <v>87</v>
      </c>
    </row>
  </sheetData>
  <sheetProtection/>
  <autoFilter ref="A1:Q26"/>
  <printOptions/>
  <pageMargins left="0.7" right="0.7" top="0.75" bottom="0.75" header="0.3" footer="0.3"/>
  <pageSetup horizontalDpi="100" verticalDpi="1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"/>
  <sheetViews>
    <sheetView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5.00390625" style="0" customWidth="1"/>
    <col min="2" max="2" width="16.875" style="0" customWidth="1"/>
    <col min="3" max="3" width="20.875" style="0" customWidth="1"/>
    <col min="4" max="4" width="11.875" style="0" customWidth="1"/>
    <col min="5" max="5" width="15.125" style="0" customWidth="1"/>
    <col min="6" max="6" width="14.125" style="0" customWidth="1"/>
    <col min="7" max="7" width="14.75390625" style="0" customWidth="1"/>
    <col min="8" max="8" width="14.375" style="0" customWidth="1"/>
    <col min="9" max="9" width="15.125" style="0" customWidth="1"/>
    <col min="10" max="10" width="14.00390625" style="0" customWidth="1"/>
    <col min="11" max="11" width="13.375" style="0" customWidth="1"/>
    <col min="12" max="12" width="13.625" style="0" customWidth="1"/>
    <col min="13" max="16" width="13.75390625" style="0" customWidth="1"/>
    <col min="17" max="17" width="14.625" style="0" customWidth="1"/>
    <col min="18" max="18" width="28.25390625" style="0" customWidth="1"/>
  </cols>
  <sheetData>
    <row r="1" spans="1:18" ht="44.25" customHeight="1">
      <c r="A1" s="3" t="s">
        <v>1</v>
      </c>
      <c r="B1" s="3" t="s">
        <v>2</v>
      </c>
      <c r="C1" s="3" t="s">
        <v>0</v>
      </c>
      <c r="D1" s="3" t="s">
        <v>12</v>
      </c>
      <c r="E1" s="5" t="s">
        <v>8</v>
      </c>
      <c r="F1" s="5" t="s">
        <v>9</v>
      </c>
      <c r="G1" s="5" t="s">
        <v>40</v>
      </c>
      <c r="H1" s="5" t="s">
        <v>41</v>
      </c>
      <c r="I1" s="5" t="s">
        <v>3</v>
      </c>
      <c r="J1" s="5" t="s">
        <v>42</v>
      </c>
      <c r="K1" s="5" t="s">
        <v>43</v>
      </c>
      <c r="L1" s="5" t="s">
        <v>16</v>
      </c>
      <c r="M1" s="5" t="s">
        <v>17</v>
      </c>
      <c r="N1" s="5" t="s">
        <v>7</v>
      </c>
      <c r="O1" s="5" t="s">
        <v>44</v>
      </c>
      <c r="P1" s="5" t="s">
        <v>4</v>
      </c>
      <c r="Q1" s="5" t="s">
        <v>5</v>
      </c>
      <c r="R1" s="5" t="s">
        <v>6</v>
      </c>
    </row>
    <row r="2" spans="1:18" ht="42" customHeight="1">
      <c r="A2" s="1">
        <v>1</v>
      </c>
      <c r="B2" s="4" t="s">
        <v>33</v>
      </c>
      <c r="C2" s="7" t="s">
        <v>64</v>
      </c>
      <c r="D2" s="4" t="s">
        <v>14</v>
      </c>
      <c r="E2" s="1">
        <v>5</v>
      </c>
      <c r="F2" s="1">
        <v>2</v>
      </c>
      <c r="G2" s="1">
        <v>4</v>
      </c>
      <c r="H2" s="1">
        <v>4</v>
      </c>
      <c r="I2" s="1">
        <v>4</v>
      </c>
      <c r="J2" s="1">
        <v>6</v>
      </c>
      <c r="K2" s="1">
        <v>6</v>
      </c>
      <c r="L2" s="1">
        <v>3</v>
      </c>
      <c r="M2" s="1">
        <v>3</v>
      </c>
      <c r="N2" s="1">
        <v>16</v>
      </c>
      <c r="O2" s="1">
        <v>4</v>
      </c>
      <c r="P2" s="8">
        <f aca="true" t="shared" si="0" ref="P2:P7">SUM(E2:O2)</f>
        <v>57</v>
      </c>
      <c r="Q2" s="9" t="s">
        <v>97</v>
      </c>
      <c r="R2" s="2" t="s">
        <v>80</v>
      </c>
    </row>
    <row r="3" spans="1:18" ht="42" customHeight="1">
      <c r="A3" s="1">
        <v>2</v>
      </c>
      <c r="B3" s="4" t="s">
        <v>39</v>
      </c>
      <c r="C3" s="7" t="s">
        <v>65</v>
      </c>
      <c r="D3" s="4" t="s">
        <v>14</v>
      </c>
      <c r="E3" s="1">
        <v>6</v>
      </c>
      <c r="F3" s="1">
        <v>2</v>
      </c>
      <c r="G3" s="1">
        <v>4</v>
      </c>
      <c r="H3" s="1">
        <v>4</v>
      </c>
      <c r="I3" s="1">
        <v>4</v>
      </c>
      <c r="J3" s="1">
        <v>6</v>
      </c>
      <c r="K3" s="1">
        <v>6</v>
      </c>
      <c r="L3" s="1">
        <v>3</v>
      </c>
      <c r="M3" s="1">
        <v>1</v>
      </c>
      <c r="N3" s="1">
        <v>22</v>
      </c>
      <c r="O3" s="1">
        <v>4</v>
      </c>
      <c r="P3" s="8">
        <f t="shared" si="0"/>
        <v>62</v>
      </c>
      <c r="Q3" s="9" t="s">
        <v>93</v>
      </c>
      <c r="R3" s="2" t="s">
        <v>72</v>
      </c>
    </row>
    <row r="4" spans="1:18" ht="42" customHeight="1">
      <c r="A4" s="1">
        <v>3</v>
      </c>
      <c r="B4" s="4" t="s">
        <v>29</v>
      </c>
      <c r="C4" s="7" t="s">
        <v>66</v>
      </c>
      <c r="D4" s="4" t="s">
        <v>14</v>
      </c>
      <c r="E4" s="1">
        <v>6</v>
      </c>
      <c r="F4" s="1">
        <v>2</v>
      </c>
      <c r="G4" s="1">
        <v>4</v>
      </c>
      <c r="H4" s="1">
        <v>4</v>
      </c>
      <c r="I4" s="1">
        <v>4</v>
      </c>
      <c r="J4" s="1">
        <v>6</v>
      </c>
      <c r="K4" s="1">
        <v>6</v>
      </c>
      <c r="L4" s="1">
        <v>3</v>
      </c>
      <c r="M4" s="1">
        <v>3</v>
      </c>
      <c r="N4" s="1">
        <v>12</v>
      </c>
      <c r="O4" s="1">
        <v>4</v>
      </c>
      <c r="P4" s="8">
        <f t="shared" si="0"/>
        <v>54</v>
      </c>
      <c r="Q4" s="9" t="s">
        <v>96</v>
      </c>
      <c r="R4" s="2" t="s">
        <v>77</v>
      </c>
    </row>
    <row r="5" spans="1:18" ht="42" customHeight="1">
      <c r="A5" s="1">
        <v>4</v>
      </c>
      <c r="B5" s="4" t="s">
        <v>34</v>
      </c>
      <c r="C5" s="7" t="s">
        <v>67</v>
      </c>
      <c r="D5" s="4" t="s">
        <v>14</v>
      </c>
      <c r="E5" s="1">
        <v>6</v>
      </c>
      <c r="F5" s="1">
        <v>3</v>
      </c>
      <c r="G5" s="1">
        <v>4</v>
      </c>
      <c r="H5" s="1">
        <v>4</v>
      </c>
      <c r="I5" s="1">
        <v>4</v>
      </c>
      <c r="J5" s="1">
        <v>6</v>
      </c>
      <c r="K5" s="1">
        <v>6</v>
      </c>
      <c r="L5" s="1">
        <v>3</v>
      </c>
      <c r="M5" s="1">
        <v>3</v>
      </c>
      <c r="N5" s="1">
        <v>16</v>
      </c>
      <c r="O5" s="1">
        <v>4</v>
      </c>
      <c r="P5" s="8">
        <f t="shared" si="0"/>
        <v>59</v>
      </c>
      <c r="Q5" s="9" t="s">
        <v>94</v>
      </c>
      <c r="R5" s="2" t="s">
        <v>82</v>
      </c>
    </row>
    <row r="6" spans="1:18" ht="79.5" customHeight="1">
      <c r="A6" s="1">
        <v>5</v>
      </c>
      <c r="B6" s="4" t="s">
        <v>35</v>
      </c>
      <c r="C6" s="7" t="s">
        <v>69</v>
      </c>
      <c r="D6" s="4" t="s">
        <v>14</v>
      </c>
      <c r="E6" s="1">
        <v>5</v>
      </c>
      <c r="F6" s="1">
        <v>2</v>
      </c>
      <c r="G6" s="1">
        <v>4</v>
      </c>
      <c r="H6" s="1">
        <v>4</v>
      </c>
      <c r="I6" s="1">
        <v>4</v>
      </c>
      <c r="J6" s="1">
        <v>6</v>
      </c>
      <c r="K6" s="1">
        <v>6</v>
      </c>
      <c r="L6" s="1">
        <v>3</v>
      </c>
      <c r="M6" s="1">
        <v>3</v>
      </c>
      <c r="N6" s="1">
        <v>16</v>
      </c>
      <c r="O6" s="1">
        <v>4</v>
      </c>
      <c r="P6" s="8">
        <f t="shared" si="0"/>
        <v>57</v>
      </c>
      <c r="Q6" s="9" t="s">
        <v>97</v>
      </c>
      <c r="R6" s="2" t="s">
        <v>76</v>
      </c>
    </row>
    <row r="7" spans="1:18" ht="42" customHeight="1">
      <c r="A7" s="1">
        <v>6</v>
      </c>
      <c r="B7" s="4" t="s">
        <v>36</v>
      </c>
      <c r="C7" s="7" t="s">
        <v>68</v>
      </c>
      <c r="D7" s="4" t="s">
        <v>14</v>
      </c>
      <c r="E7" s="1">
        <v>6</v>
      </c>
      <c r="F7" s="1">
        <v>2</v>
      </c>
      <c r="G7" s="1">
        <v>0</v>
      </c>
      <c r="H7" s="1">
        <v>0</v>
      </c>
      <c r="I7" s="1">
        <v>1</v>
      </c>
      <c r="J7" s="1">
        <v>6</v>
      </c>
      <c r="K7" s="1">
        <v>6</v>
      </c>
      <c r="L7" s="1">
        <v>3</v>
      </c>
      <c r="M7" s="1">
        <v>3</v>
      </c>
      <c r="N7" s="1">
        <v>6</v>
      </c>
      <c r="O7" s="1">
        <v>4</v>
      </c>
      <c r="P7" s="8">
        <f t="shared" si="0"/>
        <v>37</v>
      </c>
      <c r="Q7" s="9" t="s">
        <v>96</v>
      </c>
      <c r="R7" s="2" t="s">
        <v>91</v>
      </c>
    </row>
  </sheetData>
  <sheetProtection/>
  <autoFilter ref="A1:Q7"/>
  <printOptions/>
  <pageMargins left="0.7" right="0.7" top="0.75" bottom="0.75" header="0.3" footer="0.3"/>
  <pageSetup horizontalDpi="100" verticalDpi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МОУДПОС Центр информационных технологий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nmg</dc:creator>
  <cp:keywords/>
  <dc:description/>
  <cp:lastModifiedBy>Света</cp:lastModifiedBy>
  <cp:lastPrinted>2011-03-15T08:26:32Z</cp:lastPrinted>
  <dcterms:created xsi:type="dcterms:W3CDTF">2011-01-25T08:38:12Z</dcterms:created>
  <dcterms:modified xsi:type="dcterms:W3CDTF">2016-01-19T17:10:27Z</dcterms:modified>
  <cp:category/>
  <cp:version/>
  <cp:contentType/>
  <cp:contentStatus/>
</cp:coreProperties>
</file>